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tammnd_umsystem_edu/Documents/Desktop/"/>
    </mc:Choice>
  </mc:AlternateContent>
  <xr:revisionPtr revIDLastSave="0" documentId="8_{7D1465A3-4794-46D5-A9A3-A84C28862292}" xr6:coauthVersionLast="47" xr6:coauthVersionMax="47" xr10:uidLastSave="{00000000-0000-0000-0000-000000000000}"/>
  <bookViews>
    <workbookView xWindow="28680" yWindow="-120" windowWidth="29040" windowHeight="15720" tabRatio="929" activeTab="1" xr2:uid="{00000000-000D-0000-FFFF-FFFF00000000}"/>
  </bookViews>
  <sheets>
    <sheet name="Sheet1" sheetId="7" r:id="rId1"/>
    <sheet name="Page 1" sheetId="1" r:id="rId2"/>
    <sheet name="Page 2" sheetId="2" r:id="rId3"/>
    <sheet name="Page 3" sheetId="38" r:id="rId4"/>
    <sheet name="Page 4" sheetId="19" r:id="rId5"/>
    <sheet name="Page 5 Main" sheetId="24" r:id="rId6"/>
    <sheet name="Equip Inv" sheetId="6" r:id="rId7"/>
  </sheets>
  <definedNames>
    <definedName name="_xlnm.Print_Area" localSheetId="6">'Equip Inv'!$A$1:$F$43</definedName>
    <definedName name="_xlnm.Print_Area" localSheetId="2">'Page 2'!$A$1:$M$56</definedName>
    <definedName name="_xlnm.Print_Area" localSheetId="3">'Page 3'!$A$1:$K$44</definedName>
    <definedName name="_xlnm.Print_Area" localSheetId="4">'Page 4'!$A$1:$X$67</definedName>
    <definedName name="_xlnm.Print_Area" localSheetId="5">'Page 5 Main'!$A$1:$K$55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9" l="1"/>
  <c r="I18" i="19"/>
  <c r="G18" i="19"/>
  <c r="H21" i="24"/>
  <c r="H17" i="24"/>
  <c r="I17" i="24"/>
  <c r="J35" i="38" l="1"/>
  <c r="J36" i="38"/>
  <c r="J37" i="38"/>
  <c r="J38" i="38"/>
  <c r="J39" i="38"/>
  <c r="J40" i="38"/>
  <c r="J41" i="38"/>
  <c r="J42" i="38"/>
  <c r="K31" i="38"/>
  <c r="K32" i="38"/>
  <c r="K33" i="38"/>
  <c r="K34" i="38"/>
  <c r="K35" i="38"/>
  <c r="K36" i="38"/>
  <c r="K37" i="38"/>
  <c r="K38" i="38"/>
  <c r="K39" i="38"/>
  <c r="K40" i="38"/>
  <c r="K41" i="38"/>
  <c r="K42" i="38"/>
  <c r="K30" i="38"/>
  <c r="K16" i="19"/>
  <c r="I16" i="19"/>
  <c r="C9" i="6"/>
  <c r="I10" i="19"/>
  <c r="K10" i="19"/>
  <c r="I13" i="19" l="1"/>
  <c r="K13" i="19"/>
  <c r="C8" i="6"/>
  <c r="G16" i="19" s="1"/>
  <c r="J34" i="38"/>
  <c r="J33" i="38"/>
  <c r="J32" i="38"/>
  <c r="J31" i="38"/>
  <c r="J30" i="38"/>
  <c r="G6" i="19" l="1"/>
  <c r="G5" i="19"/>
  <c r="I12" i="19" l="1"/>
  <c r="K12" i="19" s="1"/>
  <c r="I11" i="19"/>
  <c r="K11" i="19" s="1"/>
  <c r="I9" i="19"/>
  <c r="K9" i="19" s="1"/>
  <c r="I8" i="19"/>
  <c r="K8" i="19" s="1"/>
  <c r="I7" i="19"/>
  <c r="K7" i="19" s="1"/>
  <c r="T18" i="19" l="1"/>
  <c r="T20" i="19" s="1"/>
  <c r="R18" i="19"/>
  <c r="R20" i="19" s="1"/>
  <c r="P18" i="19"/>
  <c r="P20" i="19" s="1"/>
  <c r="I6" i="19"/>
  <c r="K6" i="19" s="1"/>
  <c r="I5" i="19" l="1"/>
  <c r="K5" i="19" l="1"/>
  <c r="N18" i="19" l="1"/>
  <c r="N20" i="19" s="1"/>
  <c r="G20" i="19"/>
  <c r="K20" i="19" l="1"/>
  <c r="I20" i="19" l="1"/>
  <c r="G17" i="24" l="1"/>
  <c r="G21" i="24" s="1"/>
  <c r="I21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tc={FEC0F262-EDC6-41D0-945A-A9E556F4D44C}</author>
  </authors>
  <commentList>
    <comment ref="B18" authorId="0" shapeId="0" xr:uid="{FEC0F262-EDC6-41D0-945A-A9E556F4D44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overhead rate for FY2025 will be 5% and will be applied to external revenue up to $100 million annually at the CSD level. </t>
      </text>
    </comment>
  </commentList>
</comments>
</file>

<file path=xl/sharedStrings.xml><?xml version="1.0" encoding="utf-8"?>
<sst xmlns="http://schemas.openxmlformats.org/spreadsheetml/2006/main" count="193" uniqueCount="165">
  <si>
    <t xml:space="preserve"> </t>
  </si>
  <si>
    <t>Name</t>
  </si>
  <si>
    <t>Equipment</t>
  </si>
  <si>
    <t>Cost</t>
  </si>
  <si>
    <t>Purchase Date</t>
  </si>
  <si>
    <t>Anticipated Cost</t>
  </si>
  <si>
    <t>Source of Funding</t>
  </si>
  <si>
    <t>Total</t>
  </si>
  <si>
    <t>FTE on this</t>
  </si>
  <si>
    <t>FTE</t>
  </si>
  <si>
    <t>Salary</t>
  </si>
  <si>
    <t>activity</t>
  </si>
  <si>
    <t>Year 1</t>
  </si>
  <si>
    <t>Year 2</t>
  </si>
  <si>
    <t>Year 3</t>
  </si>
  <si>
    <t>Salary &amp; Wages</t>
  </si>
  <si>
    <t>Staff Benefits</t>
  </si>
  <si>
    <t>Travel</t>
  </si>
  <si>
    <t>Printing</t>
  </si>
  <si>
    <t>Repairs/Maintenance</t>
  </si>
  <si>
    <t>TOTAL</t>
  </si>
  <si>
    <t>INCOME PROJECTIONS</t>
  </si>
  <si>
    <t>Outside the University</t>
  </si>
  <si>
    <t>From University Users:</t>
  </si>
  <si>
    <t>E&amp;E Funds</t>
  </si>
  <si>
    <t>Grant Funds</t>
  </si>
  <si>
    <t>Other Funds</t>
  </si>
  <si>
    <t>Subtotal University Users</t>
  </si>
  <si>
    <t>TOTAL INCOME</t>
  </si>
  <si>
    <t>Approval Date</t>
  </si>
  <si>
    <t>EQUIPMENT INVENTORY</t>
  </si>
  <si>
    <t>Inventory Number</t>
  </si>
  <si>
    <t>Original Cost</t>
  </si>
  <si>
    <t>Purchase Account</t>
  </si>
  <si>
    <t>Outside users</t>
  </si>
  <si>
    <t>University of Missouri - Columbia</t>
  </si>
  <si>
    <t>Students</t>
  </si>
  <si>
    <t>Faculty/Staff</t>
  </si>
  <si>
    <t>Grant Chartfields</t>
  </si>
  <si>
    <t>(Billing by ISE)</t>
  </si>
  <si>
    <t>Other internal chartfields</t>
  </si>
  <si>
    <t>(External billings, ARBI)</t>
  </si>
  <si>
    <t>What chartfield has been used?</t>
  </si>
  <si>
    <t>Has there been any other funding?</t>
  </si>
  <si>
    <t>Complete Chartfield String</t>
  </si>
  <si>
    <t>to this operation</t>
  </si>
  <si>
    <t>will be charged</t>
  </si>
  <si>
    <t>*</t>
  </si>
  <si>
    <t>GO</t>
  </si>
  <si>
    <t>Other unrestricted</t>
  </si>
  <si>
    <t>Gifts</t>
  </si>
  <si>
    <t xml:space="preserve">For internal service operation chartfields, if the rate was calculated correctly, the total income should equal </t>
  </si>
  <si>
    <t>How will the operation pay for space usage?</t>
  </si>
  <si>
    <t>*If employees are working on this activity but are not being charged to this operation please explain.</t>
  </si>
  <si>
    <t>and revenue external to the university.</t>
  </si>
  <si>
    <t xml:space="preserve">This form is to be used to request an income generating chartfield.  Both from revenue within the University </t>
  </si>
  <si>
    <t>NO</t>
  </si>
  <si>
    <t>YES</t>
  </si>
  <si>
    <t>If partial use, please list room numbers and square footage:</t>
  </si>
  <si>
    <t>Description</t>
  </si>
  <si>
    <t>Tag #</t>
  </si>
  <si>
    <t xml:space="preserve">Inventory </t>
  </si>
  <si>
    <t>Date</t>
  </si>
  <si>
    <t>Purchase</t>
  </si>
  <si>
    <t>(no mocodes)</t>
  </si>
  <si>
    <t>(complete chartfield strings or fund codes)</t>
  </si>
  <si>
    <t xml:space="preserve">% of (A) that </t>
  </si>
  <si>
    <t>will not be charged</t>
  </si>
  <si>
    <t>% of (A) that</t>
  </si>
  <si>
    <t>A</t>
  </si>
  <si>
    <t>B</t>
  </si>
  <si>
    <t xml:space="preserve">Total Salary to </t>
  </si>
  <si>
    <t>be charged</t>
  </si>
  <si>
    <t>C*</t>
  </si>
  <si>
    <t xml:space="preserve">Request for Service Center* Chartfield </t>
  </si>
  <si>
    <t>University subsidy*</t>
  </si>
  <si>
    <t>*How will a shortfall be covered?</t>
  </si>
  <si>
    <t>Name of chartfield string</t>
  </si>
  <si>
    <t>Complete chartfield string</t>
  </si>
  <si>
    <t>following:</t>
  </si>
  <si>
    <t>Yes, operation will pay for utilities directly.</t>
  </si>
  <si>
    <t>Yes, operation will pay for mainenance directly.</t>
  </si>
  <si>
    <t>No direct payment for maintenace.</t>
  </si>
  <si>
    <t>No direct payment for utilities.</t>
  </si>
  <si>
    <t>C) State the costs to be recovered by billing this activity (Total costs should agree with the total</t>
  </si>
  <si>
    <t>There will be no direct payment for space.</t>
  </si>
  <si>
    <t>Operation:</t>
  </si>
  <si>
    <t>Equipment Reserve:</t>
  </si>
  <si>
    <t>Chartfields Assigned</t>
  </si>
  <si>
    <t>1.</t>
  </si>
  <si>
    <t>2. Chartfield Name - Short (Limited to 30 characters)</t>
  </si>
  <si>
    <t>3.  Chartfield Name - Long</t>
  </si>
  <si>
    <t>4. Chartfield Start Date</t>
  </si>
  <si>
    <t>MOCODE</t>
  </si>
  <si>
    <t>DEPTID</t>
  </si>
  <si>
    <t>PROGRAM</t>
  </si>
  <si>
    <t>PROJECT</t>
  </si>
  <si>
    <t>FUND</t>
  </si>
  <si>
    <t>Division /Node</t>
  </si>
  <si>
    <t xml:space="preserve">Department/Node </t>
  </si>
  <si>
    <t>Sub-Department/Node</t>
  </si>
  <si>
    <t>/</t>
  </si>
  <si>
    <t>5. Authorized Signers (to be set up by the Divisional Fiscal Officer)</t>
  </si>
  <si>
    <t>6. What is the purpose/mission of this operation?</t>
  </si>
  <si>
    <t>7. What type of services will be provided?</t>
  </si>
  <si>
    <t>8. How long has this operation been in existence?</t>
  </si>
  <si>
    <t>9. Who are you depending on to use this service.  State percent of total billings by category.</t>
  </si>
  <si>
    <t>10. Will this operation be subsidized with other funds?</t>
  </si>
  <si>
    <t xml:space="preserve">12. Name of building this operation occupy: </t>
  </si>
  <si>
    <t xml:space="preserve">13. Will this facility utilize existing University utilities and maintenance?  </t>
  </si>
  <si>
    <t xml:space="preserve">14.  List all equipment that will be used over 5,000.  </t>
  </si>
  <si>
    <t>16.  List all employees working on this activity including supervisory:</t>
  </si>
  <si>
    <t>17.</t>
  </si>
  <si>
    <t xml:space="preserve">18.  Rate Determination </t>
  </si>
  <si>
    <t>19.</t>
  </si>
  <si>
    <t>22. Signature (Accounting Services)</t>
  </si>
  <si>
    <t>expenses in Item 17 above.)</t>
  </si>
  <si>
    <t>D) Divide the total costs (18C) by the estimate of base units (18B) to determine the rate.</t>
  </si>
  <si>
    <t>total expenses (Item 17).</t>
  </si>
  <si>
    <t xml:space="preserve">Note: Use estimates of base units for the Year (18B), multiplied by the rate determined (18D), to project the </t>
  </si>
  <si>
    <t>11. Will there be an unused inventory (other than misc. office supplies, etc.) at June 30 of each year?</t>
  </si>
  <si>
    <t xml:space="preserve">15. Project the equipment needs (over $5,000) of your activity for the next two years.  Indicate the </t>
  </si>
  <si>
    <t>anticipated source of funding, including complete chartfields.</t>
  </si>
  <si>
    <r>
      <t>Equipment Use Charge</t>
    </r>
    <r>
      <rPr>
        <sz val="14"/>
        <rFont val="Arial"/>
        <family val="2"/>
      </rPr>
      <t>*</t>
    </r>
  </si>
  <si>
    <t xml:space="preserve">23.  State the name and phone number of the person(s) Accounting Services can contact if there </t>
  </si>
  <si>
    <t>are questions concerning this request.</t>
  </si>
  <si>
    <r>
      <t xml:space="preserve">20. Signature </t>
    </r>
    <r>
      <rPr>
        <sz val="9"/>
        <rFont val="Arial"/>
        <family val="2"/>
      </rPr>
      <t>(Department Chair or Director Approval)</t>
    </r>
  </si>
  <si>
    <t xml:space="preserve">*Please review guidance at http://accounting.missouri.edu/word/MU_service_center_manual.doc          </t>
  </si>
  <si>
    <t>Sq Footage:  ____</t>
  </si>
  <si>
    <t>Rooms: _______________</t>
  </si>
  <si>
    <t>General Office</t>
  </si>
  <si>
    <t>Data &amp; Software</t>
  </si>
  <si>
    <t>Professional Development</t>
  </si>
  <si>
    <t>PSC</t>
  </si>
  <si>
    <r>
      <t>Rent/Utilities</t>
    </r>
    <r>
      <rPr>
        <i/>
        <sz val="10"/>
        <rFont val="Arial"/>
        <family val="2"/>
      </rPr>
      <t xml:space="preserve"> (to 3rd Party)</t>
    </r>
  </si>
  <si>
    <r>
      <t>Other (</t>
    </r>
    <r>
      <rPr>
        <i/>
        <sz val="10"/>
        <rFont val="Arial"/>
        <family val="2"/>
      </rPr>
      <t>Specific costs for procedures</t>
    </r>
    <r>
      <rPr>
        <sz val="10"/>
        <rFont val="Arial"/>
        <family val="2"/>
      </rPr>
      <t>)</t>
    </r>
  </si>
  <si>
    <t>**Note Space &amp; Institutional Support will impact future costs as the Resource Allocation Model items are rolled out**</t>
  </si>
  <si>
    <t>Space Fee</t>
  </si>
  <si>
    <t>Service #1</t>
  </si>
  <si>
    <t>Service #2</t>
  </si>
  <si>
    <t>Service #3</t>
  </si>
  <si>
    <t>Service #4</t>
  </si>
  <si>
    <t>Expense Detail (If more than one service provided, please breakout how expenses should be allocated based on Year 1 expenses)</t>
  </si>
  <si>
    <t xml:space="preserve">Total Benefits to </t>
  </si>
  <si>
    <t>(Payments deposited by CRR/ARR)</t>
  </si>
  <si>
    <t xml:space="preserve">If sales on account will you use: </t>
  </si>
  <si>
    <t>ARBI</t>
  </si>
  <si>
    <t>If no, please explain your billing system</t>
  </si>
  <si>
    <r>
      <t xml:space="preserve">21. Signature </t>
    </r>
    <r>
      <rPr>
        <sz val="9"/>
        <rFont val="Arial"/>
        <family val="2"/>
      </rPr>
      <t>(Provost or Vice Chancellor or designee)</t>
    </r>
  </si>
  <si>
    <t>If Auxiliary, Is this operation subject to UBI (UnRelated Business Income)?</t>
  </si>
  <si>
    <t>Life</t>
  </si>
  <si>
    <t>Copier Supplies</t>
  </si>
  <si>
    <t>No.</t>
  </si>
  <si>
    <t>Year Life</t>
  </si>
  <si>
    <r>
      <t>Overhead (</t>
    </r>
    <r>
      <rPr>
        <i/>
        <sz val="10"/>
        <rFont val="Arial"/>
        <family val="2"/>
      </rPr>
      <t>5.0% external revenue</t>
    </r>
    <r>
      <rPr>
        <sz val="10"/>
        <rFont val="Arial"/>
        <family val="2"/>
      </rPr>
      <t>)</t>
    </r>
  </si>
  <si>
    <r>
      <rPr>
        <u/>
        <sz val="10"/>
        <rFont val="Arial"/>
        <family val="2"/>
      </rPr>
      <t xml:space="preserve">Internal service charges </t>
    </r>
    <r>
      <rPr>
        <sz val="10"/>
        <rFont val="Arial"/>
        <family val="2"/>
      </rPr>
      <t xml:space="preserve"> are restricted to cost recovery.  Capital purchases for equipment cannot be charged to the operation. </t>
    </r>
  </si>
  <si>
    <t xml:space="preserve">For Service Centers a separate chartfield will be created for a "use" charge to replace existing equipment. </t>
  </si>
  <si>
    <t xml:space="preserve">Accounting Services can help determine this costs. </t>
  </si>
  <si>
    <t xml:space="preserve">Note: If different rates are to be charged for various activities or types of customers, complete the following for additional pages </t>
  </si>
  <si>
    <t xml:space="preserve">if necessary. Anytime the rate changes, this same information must be sent to Accounting Services to update this form. </t>
  </si>
  <si>
    <t xml:space="preserve">Please base rates on actual costs and anticipated activity. </t>
  </si>
  <si>
    <t xml:space="preserve">A) State base to be used for billings (i.e. labor hours, unit of activity, etc.) If using unit of activity please explain how average units </t>
  </si>
  <si>
    <t>were identified</t>
  </si>
  <si>
    <t xml:space="preserve">B) Estimate the number of base units to be billed during the year (If using labor hours, take the total hours less sick leave, vacation, </t>
  </si>
  <si>
    <t>personal days, holiday, and other non-billable hours) For example 1.0 FTE = 1792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</si>
</sst>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C\-\2\-00000"/>
    <numFmt numFmtId="165" formatCode="_(* #,##0_);_(* \(#,##0\);_(* &quot;-&quot;??_);_(@_)"/>
    <numFmt numFmtId="166" formatCode="&quot;$&quot;#,##0"/>
  </numFmts>
  <fonts count="26" x14ac:knownFonts="1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name val="Arial"/>
      <family val="2"/>
    </font>
    <font>
      <b/>
      <sz val="9"/>
      <name val="Arial"/>
      <family val="2"/>
    </font>
    <font>
      <sz val="10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38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9" fontId="2" fillId="0" borderId="0" applyFont="0" applyFill="0" applyBorder="0" applyAlignment="0" applyProtection="0"/>
    <xf numFmtId="0" fontId="1" fillId="0" borderId="0"/>
  </cellStyleXfs>
  <cellXfs count="252">
    <xf numFmtId="38" fontId="0" fillId="0" borderId="0" xfId="0"/>
    <xf numFmtId="38" fontId="3" fillId="0" borderId="0" xfId="0" applyFont="1"/>
    <xf numFmtId="38" fontId="4" fillId="0" borderId="0" xfId="0" applyFont="1"/>
    <xf numFmtId="38" fontId="5" fillId="0" borderId="0" xfId="0" applyFont="1"/>
    <xf numFmtId="17" fontId="5" fillId="0" borderId="0" xfId="0" applyNumberFormat="1" applyFont="1"/>
    <xf numFmtId="164" fontId="5" fillId="0" borderId="0" xfId="0" applyNumberFormat="1" applyFont="1"/>
    <xf numFmtId="38" fontId="5" fillId="0" borderId="0" xfId="0" applyFont="1" applyAlignment="1">
      <alignment horizontal="right"/>
    </xf>
    <xf numFmtId="38" fontId="6" fillId="0" borderId="0" xfId="0" applyFont="1" applyAlignment="1">
      <alignment horizontal="center" wrapText="1"/>
    </xf>
    <xf numFmtId="38" fontId="7" fillId="0" borderId="0" xfId="0" applyFont="1"/>
    <xf numFmtId="38" fontId="9" fillId="0" borderId="0" xfId="0" applyFont="1"/>
    <xf numFmtId="38" fontId="8" fillId="0" borderId="0" xfId="0" applyFont="1"/>
    <xf numFmtId="38" fontId="8" fillId="0" borderId="1" xfId="0" applyFont="1" applyBorder="1"/>
    <xf numFmtId="38" fontId="8" fillId="0" borderId="2" xfId="0" applyFont="1" applyBorder="1"/>
    <xf numFmtId="38" fontId="9" fillId="0" borderId="1" xfId="0" applyFont="1" applyBorder="1"/>
    <xf numFmtId="38" fontId="9" fillId="0" borderId="3" xfId="0" applyFont="1" applyBorder="1"/>
    <xf numFmtId="38" fontId="8" fillId="0" borderId="4" xfId="0" applyFont="1" applyBorder="1"/>
    <xf numFmtId="38" fontId="8" fillId="0" borderId="5" xfId="0" applyFont="1" applyBorder="1"/>
    <xf numFmtId="38" fontId="8" fillId="0" borderId="3" xfId="0" applyFont="1" applyBorder="1"/>
    <xf numFmtId="38" fontId="9" fillId="0" borderId="2" xfId="0" applyFont="1" applyBorder="1"/>
    <xf numFmtId="38" fontId="9" fillId="0" borderId="5" xfId="0" applyFont="1" applyBorder="1"/>
    <xf numFmtId="38" fontId="9" fillId="2" borderId="0" xfId="0" applyFont="1" applyFill="1"/>
    <xf numFmtId="38" fontId="10" fillId="0" borderId="0" xfId="0" applyFont="1"/>
    <xf numFmtId="38" fontId="11" fillId="0" borderId="0" xfId="0" applyFont="1"/>
    <xf numFmtId="38" fontId="11" fillId="0" borderId="7" xfId="0" applyFont="1" applyBorder="1" applyAlignment="1">
      <alignment horizontal="left" vertical="top"/>
    </xf>
    <xf numFmtId="38" fontId="11" fillId="0" borderId="8" xfId="0" applyFont="1" applyBorder="1"/>
    <xf numFmtId="38" fontId="9" fillId="0" borderId="9" xfId="0" applyFont="1" applyBorder="1" applyAlignment="1">
      <alignment horizontal="left" vertical="top"/>
    </xf>
    <xf numFmtId="38" fontId="9" fillId="0" borderId="8" xfId="0" applyFont="1" applyBorder="1" applyAlignment="1">
      <alignment horizontal="left" vertical="top"/>
    </xf>
    <xf numFmtId="38" fontId="11" fillId="0" borderId="7" xfId="0" quotePrefix="1" applyFont="1" applyBorder="1" applyAlignment="1">
      <alignment horizontal="left" vertical="top"/>
    </xf>
    <xf numFmtId="38" fontId="11" fillId="0" borderId="9" xfId="0" applyFont="1" applyBorder="1" applyAlignment="1">
      <alignment horizontal="left" vertical="top"/>
    </xf>
    <xf numFmtId="38" fontId="11" fillId="0" borderId="8" xfId="0" applyFont="1" applyBorder="1" applyAlignment="1">
      <alignment horizontal="left" vertical="top"/>
    </xf>
    <xf numFmtId="38" fontId="9" fillId="0" borderId="0" xfId="0" applyFont="1" applyAlignment="1">
      <alignment horizontal="left"/>
    </xf>
    <xf numFmtId="38" fontId="12" fillId="0" borderId="0" xfId="0" applyFont="1" applyAlignment="1">
      <alignment wrapText="1"/>
    </xf>
    <xf numFmtId="38" fontId="0" fillId="0" borderId="0" xfId="0" applyAlignment="1">
      <alignment wrapText="1"/>
    </xf>
    <xf numFmtId="38" fontId="13" fillId="0" borderId="7" xfId="0" applyFont="1" applyBorder="1"/>
    <xf numFmtId="38" fontId="13" fillId="0" borderId="9" xfId="0" applyFont="1" applyBorder="1"/>
    <xf numFmtId="38" fontId="13" fillId="0" borderId="8" xfId="0" applyFont="1" applyBorder="1"/>
    <xf numFmtId="38" fontId="14" fillId="0" borderId="0" xfId="0" applyFont="1"/>
    <xf numFmtId="38" fontId="13" fillId="0" borderId="0" xfId="0" applyFont="1"/>
    <xf numFmtId="38" fontId="13" fillId="0" borderId="1" xfId="0" applyFont="1" applyBorder="1"/>
    <xf numFmtId="38" fontId="13" fillId="0" borderId="2" xfId="0" applyFont="1" applyBorder="1"/>
    <xf numFmtId="38" fontId="13" fillId="0" borderId="0" xfId="0" applyFont="1" applyAlignment="1">
      <alignment horizontal="left" vertical="top"/>
    </xf>
    <xf numFmtId="38" fontId="13" fillId="0" borderId="3" xfId="0" applyFont="1" applyBorder="1"/>
    <xf numFmtId="38" fontId="13" fillId="0" borderId="4" xfId="0" applyFont="1" applyBorder="1"/>
    <xf numFmtId="38" fontId="13" fillId="0" borderId="5" xfId="0" applyFont="1" applyBorder="1"/>
    <xf numFmtId="38" fontId="13" fillId="0" borderId="7" xfId="0" applyFont="1" applyBorder="1" applyAlignment="1">
      <alignment horizontal="left" vertical="top"/>
    </xf>
    <xf numFmtId="38" fontId="13" fillId="0" borderId="10" xfId="0" applyFont="1" applyBorder="1"/>
    <xf numFmtId="38" fontId="14" fillId="0" borderId="0" xfId="0" applyFont="1" applyAlignment="1">
      <alignment horizontal="left" vertical="top"/>
    </xf>
    <xf numFmtId="38" fontId="15" fillId="0" borderId="1" xfId="0" applyFont="1" applyBorder="1"/>
    <xf numFmtId="38" fontId="15" fillId="0" borderId="0" xfId="0" applyFont="1"/>
    <xf numFmtId="38" fontId="15" fillId="0" borderId="2" xfId="0" applyFont="1" applyBorder="1"/>
    <xf numFmtId="38" fontId="16" fillId="0" borderId="0" xfId="0" applyFont="1"/>
    <xf numFmtId="38" fontId="15" fillId="2" borderId="0" xfId="0" applyFont="1" applyFill="1"/>
    <xf numFmtId="38" fontId="15" fillId="2" borderId="6" xfId="0" applyFont="1" applyFill="1" applyBorder="1"/>
    <xf numFmtId="38" fontId="15" fillId="3" borderId="0" xfId="0" applyFont="1" applyFill="1"/>
    <xf numFmtId="38" fontId="15" fillId="0" borderId="3" xfId="0" applyFont="1" applyBorder="1"/>
    <xf numFmtId="38" fontId="15" fillId="0" borderId="4" xfId="0" applyFont="1" applyBorder="1"/>
    <xf numFmtId="38" fontId="15" fillId="0" borderId="5" xfId="0" applyFont="1" applyBorder="1"/>
    <xf numFmtId="38" fontId="17" fillId="0" borderId="0" xfId="0" applyFont="1"/>
    <xf numFmtId="38" fontId="14" fillId="0" borderId="1" xfId="0" applyFont="1" applyBorder="1" applyAlignment="1">
      <alignment horizontal="center"/>
    </xf>
    <xf numFmtId="38" fontId="14" fillId="0" borderId="0" xfId="0" applyFont="1" applyAlignment="1">
      <alignment horizontal="center"/>
    </xf>
    <xf numFmtId="38" fontId="14" fillId="0" borderId="2" xfId="0" applyFont="1" applyBorder="1" applyAlignment="1">
      <alignment horizontal="center"/>
    </xf>
    <xf numFmtId="38" fontId="18" fillId="0" borderId="1" xfId="0" applyFont="1" applyBorder="1"/>
    <xf numFmtId="38" fontId="18" fillId="0" borderId="0" xfId="0" applyFont="1"/>
    <xf numFmtId="38" fontId="18" fillId="0" borderId="2" xfId="0" applyFont="1" applyBorder="1"/>
    <xf numFmtId="38" fontId="13" fillId="0" borderId="6" xfId="0" applyFont="1" applyBorder="1" applyAlignment="1">
      <alignment horizontal="center"/>
    </xf>
    <xf numFmtId="38" fontId="13" fillId="0" borderId="6" xfId="0" applyFont="1" applyBorder="1"/>
    <xf numFmtId="2" fontId="13" fillId="0" borderId="1" xfId="0" applyNumberFormat="1" applyFont="1" applyBorder="1" applyAlignment="1">
      <alignment horizontal="left"/>
    </xf>
    <xf numFmtId="38" fontId="13" fillId="0" borderId="9" xfId="0" applyFont="1" applyBorder="1" applyAlignment="1">
      <alignment horizontal="left" vertical="top"/>
    </xf>
    <xf numFmtId="38" fontId="19" fillId="0" borderId="0" xfId="0" applyFont="1"/>
    <xf numFmtId="38" fontId="14" fillId="0" borderId="7" xfId="0" applyFont="1" applyBorder="1" applyAlignment="1">
      <alignment horizontal="left" vertical="top"/>
    </xf>
    <xf numFmtId="38" fontId="14" fillId="0" borderId="9" xfId="0" applyFont="1" applyBorder="1" applyAlignment="1">
      <alignment horizontal="left" vertical="top"/>
    </xf>
    <xf numFmtId="38" fontId="14" fillId="0" borderId="8" xfId="0" applyFont="1" applyBorder="1" applyAlignment="1">
      <alignment horizontal="left" vertical="top"/>
    </xf>
    <xf numFmtId="38" fontId="14" fillId="0" borderId="1" xfId="0" applyFont="1" applyBorder="1" applyAlignment="1">
      <alignment horizontal="left" vertical="top"/>
    </xf>
    <xf numFmtId="38" fontId="14" fillId="0" borderId="2" xfId="0" applyFont="1" applyBorder="1"/>
    <xf numFmtId="38" fontId="14" fillId="0" borderId="1" xfId="0" applyFont="1" applyBorder="1"/>
    <xf numFmtId="38" fontId="14" fillId="0" borderId="3" xfId="0" applyFont="1" applyBorder="1"/>
    <xf numFmtId="38" fontId="14" fillId="0" borderId="4" xfId="0" applyFont="1" applyBorder="1"/>
    <xf numFmtId="38" fontId="14" fillId="0" borderId="2" xfId="0" applyFont="1" applyBorder="1" applyAlignment="1">
      <alignment horizontal="left" vertical="top"/>
    </xf>
    <xf numFmtId="38" fontId="14" fillId="3" borderId="2" xfId="0" applyFont="1" applyFill="1" applyBorder="1" applyAlignment="1">
      <alignment horizontal="left" vertical="top"/>
    </xf>
    <xf numFmtId="38" fontId="14" fillId="2" borderId="0" xfId="0" applyFont="1" applyFill="1"/>
    <xf numFmtId="38" fontId="13" fillId="2" borderId="0" xfId="0" applyFont="1" applyFill="1"/>
    <xf numFmtId="38" fontId="14" fillId="3" borderId="2" xfId="0" applyFont="1" applyFill="1" applyBorder="1"/>
    <xf numFmtId="38" fontId="14" fillId="3" borderId="5" xfId="0" applyFont="1" applyFill="1" applyBorder="1"/>
    <xf numFmtId="2" fontId="13" fillId="2" borderId="0" xfId="0" applyNumberFormat="1" applyFont="1" applyFill="1"/>
    <xf numFmtId="38" fontId="13" fillId="2" borderId="1" xfId="0" applyFont="1" applyFill="1" applyBorder="1"/>
    <xf numFmtId="38" fontId="13" fillId="2" borderId="2" xfId="0" applyFont="1" applyFill="1" applyBorder="1"/>
    <xf numFmtId="38" fontId="14" fillId="2" borderId="1" xfId="0" applyFont="1" applyFill="1" applyBorder="1"/>
    <xf numFmtId="2" fontId="14" fillId="2" borderId="0" xfId="0" applyNumberFormat="1" applyFont="1" applyFill="1"/>
    <xf numFmtId="38" fontId="14" fillId="2" borderId="2" xfId="0" applyFont="1" applyFill="1" applyBorder="1"/>
    <xf numFmtId="38" fontId="19" fillId="2" borderId="3" xfId="0" applyFont="1" applyFill="1" applyBorder="1"/>
    <xf numFmtId="38" fontId="19" fillId="2" borderId="4" xfId="0" applyFont="1" applyFill="1" applyBorder="1"/>
    <xf numFmtId="38" fontId="19" fillId="2" borderId="5" xfId="0" applyFont="1" applyFill="1" applyBorder="1"/>
    <xf numFmtId="166" fontId="15" fillId="0" borderId="0" xfId="0" applyNumberFormat="1" applyFont="1"/>
    <xf numFmtId="38" fontId="15" fillId="3" borderId="2" xfId="0" applyFont="1" applyFill="1" applyBorder="1"/>
    <xf numFmtId="9" fontId="15" fillId="0" borderId="0" xfId="0" applyNumberFormat="1" applyFont="1"/>
    <xf numFmtId="2" fontId="15" fillId="2" borderId="0" xfId="0" applyNumberFormat="1" applyFont="1" applyFill="1"/>
    <xf numFmtId="2" fontId="15" fillId="0" borderId="0" xfId="0" applyNumberFormat="1" applyFont="1"/>
    <xf numFmtId="9" fontId="15" fillId="2" borderId="0" xfId="0" applyNumberFormat="1" applyFont="1" applyFill="1"/>
    <xf numFmtId="44" fontId="13" fillId="0" borderId="0" xfId="2" applyFont="1"/>
    <xf numFmtId="38" fontId="9" fillId="0" borderId="6" xfId="0" applyFont="1" applyBorder="1"/>
    <xf numFmtId="40" fontId="15" fillId="0" borderId="0" xfId="0" applyNumberFormat="1" applyFont="1"/>
    <xf numFmtId="49" fontId="22" fillId="0" borderId="0" xfId="5" applyNumberFormat="1" applyFont="1"/>
    <xf numFmtId="4" fontId="22" fillId="0" borderId="0" xfId="5" applyNumberFormat="1" applyFont="1"/>
    <xf numFmtId="14" fontId="22" fillId="0" borderId="0" xfId="5" applyNumberFormat="1" applyFont="1"/>
    <xf numFmtId="49" fontId="22" fillId="0" borderId="0" xfId="5" applyNumberFormat="1" applyFont="1" applyAlignment="1">
      <alignment wrapText="1"/>
    </xf>
    <xf numFmtId="38" fontId="16" fillId="0" borderId="1" xfId="0" applyFont="1" applyBorder="1"/>
    <xf numFmtId="40" fontId="9" fillId="0" borderId="0" xfId="0" applyNumberFormat="1" applyFont="1"/>
    <xf numFmtId="38" fontId="9" fillId="0" borderId="0" xfId="0" applyFont="1" applyAlignment="1">
      <alignment horizontal="center"/>
    </xf>
    <xf numFmtId="38" fontId="9" fillId="0" borderId="0" xfId="0" applyFont="1" applyAlignment="1">
      <alignment horizontal="right"/>
    </xf>
    <xf numFmtId="49" fontId="13" fillId="0" borderId="6" xfId="0" quotePrefix="1" applyNumberFormat="1" applyFont="1" applyBorder="1" applyAlignment="1">
      <alignment horizontal="center"/>
    </xf>
    <xf numFmtId="38" fontId="13" fillId="0" borderId="1" xfId="0" applyFont="1" applyBorder="1" applyAlignment="1">
      <alignment horizontal="left" vertical="top"/>
    </xf>
    <xf numFmtId="14" fontId="13" fillId="0" borderId="1" xfId="0" applyNumberFormat="1" applyFont="1" applyBorder="1"/>
    <xf numFmtId="38" fontId="13" fillId="0" borderId="0" xfId="0" applyFont="1" applyAlignment="1">
      <alignment horizontal="left" wrapText="1"/>
    </xf>
    <xf numFmtId="38" fontId="13" fillId="0" borderId="0" xfId="0" applyFont="1" applyAlignment="1">
      <alignment horizontal="left" vertical="top" wrapText="1"/>
    </xf>
    <xf numFmtId="38" fontId="15" fillId="0" borderId="6" xfId="0" applyFont="1" applyBorder="1"/>
    <xf numFmtId="38" fontId="14" fillId="0" borderId="4" xfId="0" applyFont="1" applyBorder="1" applyAlignment="1">
      <alignment horizontal="center"/>
    </xf>
    <xf numFmtId="38" fontId="20" fillId="0" borderId="1" xfId="0" applyFont="1" applyBorder="1"/>
    <xf numFmtId="38" fontId="20" fillId="0" borderId="0" xfId="0" applyFont="1"/>
    <xf numFmtId="38" fontId="14" fillId="0" borderId="5" xfId="0" applyFont="1" applyBorder="1"/>
    <xf numFmtId="44" fontId="9" fillId="0" borderId="0" xfId="2" applyFont="1" applyBorder="1" applyAlignment="1">
      <alignment horizontal="right"/>
    </xf>
    <xf numFmtId="38" fontId="23" fillId="0" borderId="0" xfId="0" applyFont="1"/>
    <xf numFmtId="38" fontId="11" fillId="0" borderId="0" xfId="0" applyFont="1" applyAlignment="1">
      <alignment horizontal="centerContinuous"/>
    </xf>
    <xf numFmtId="38" fontId="9" fillId="0" borderId="0" xfId="0" applyFont="1" applyAlignment="1">
      <alignment horizontal="centerContinuous"/>
    </xf>
    <xf numFmtId="38" fontId="4" fillId="0" borderId="4" xfId="0" applyFont="1" applyBorder="1"/>
    <xf numFmtId="38" fontId="11" fillId="0" borderId="0" xfId="0" applyFont="1" applyAlignment="1">
      <alignment horizontal="center"/>
    </xf>
    <xf numFmtId="38" fontId="9" fillId="0" borderId="0" xfId="0" applyFont="1" applyAlignment="1">
      <alignment horizontal="left" vertical="top"/>
    </xf>
    <xf numFmtId="38" fontId="23" fillId="0" borderId="4" xfId="0" applyFont="1" applyBorder="1" applyAlignment="1">
      <alignment horizontal="center"/>
    </xf>
    <xf numFmtId="44" fontId="9" fillId="0" borderId="0" xfId="2" applyFont="1" applyFill="1" applyBorder="1"/>
    <xf numFmtId="44" fontId="4" fillId="0" borderId="0" xfId="2" applyFont="1" applyFill="1" applyBorder="1"/>
    <xf numFmtId="38" fontId="11" fillId="0" borderId="21" xfId="0" quotePrefix="1" applyFont="1" applyBorder="1" applyAlignment="1">
      <alignment horizontal="left" vertical="top"/>
    </xf>
    <xf numFmtId="38" fontId="11" fillId="0" borderId="16" xfId="0" quotePrefix="1" applyFont="1" applyBorder="1" applyAlignment="1">
      <alignment horizontal="left" vertical="top"/>
    </xf>
    <xf numFmtId="38" fontId="11" fillId="0" borderId="17" xfId="0" applyFont="1" applyBorder="1" applyAlignment="1">
      <alignment horizontal="center"/>
    </xf>
    <xf numFmtId="38" fontId="4" fillId="0" borderId="17" xfId="0" applyFont="1" applyBorder="1"/>
    <xf numFmtId="38" fontId="9" fillId="0" borderId="16" xfId="0" applyFont="1" applyBorder="1"/>
    <xf numFmtId="38" fontId="23" fillId="0" borderId="24" xfId="0" applyFont="1" applyBorder="1" applyAlignment="1">
      <alignment horizontal="center"/>
    </xf>
    <xf numFmtId="38" fontId="4" fillId="0" borderId="25" xfId="0" applyFont="1" applyBorder="1"/>
    <xf numFmtId="38" fontId="11" fillId="0" borderId="16" xfId="0" applyFont="1" applyBorder="1" applyAlignment="1">
      <alignment horizontal="left" vertical="top"/>
    </xf>
    <xf numFmtId="38" fontId="12" fillId="0" borderId="16" xfId="0" applyFont="1" applyBorder="1" applyAlignment="1">
      <alignment horizontal="right"/>
    </xf>
    <xf numFmtId="38" fontId="4" fillId="0" borderId="16" xfId="0" applyFont="1" applyBorder="1"/>
    <xf numFmtId="38" fontId="9" fillId="0" borderId="18" xfId="0" applyFont="1" applyBorder="1"/>
    <xf numFmtId="38" fontId="9" fillId="0" borderId="19" xfId="0" applyFont="1" applyBorder="1"/>
    <xf numFmtId="40" fontId="9" fillId="0" borderId="19" xfId="0" applyNumberFormat="1" applyFont="1" applyBorder="1"/>
    <xf numFmtId="38" fontId="4" fillId="0" borderId="19" xfId="0" applyFont="1" applyBorder="1"/>
    <xf numFmtId="38" fontId="4" fillId="0" borderId="20" xfId="0" applyFont="1" applyBorder="1"/>
    <xf numFmtId="44" fontId="15" fillId="0" borderId="0" xfId="2" applyFont="1" applyBorder="1"/>
    <xf numFmtId="49" fontId="13" fillId="0" borderId="6" xfId="0" applyNumberFormat="1" applyFont="1" applyBorder="1" applyAlignment="1">
      <alignment horizontal="center"/>
    </xf>
    <xf numFmtId="38" fontId="24" fillId="3" borderId="2" xfId="0" applyFont="1" applyFill="1" applyBorder="1" applyAlignment="1">
      <alignment horizontal="left" vertical="top"/>
    </xf>
    <xf numFmtId="38" fontId="24" fillId="3" borderId="2" xfId="0" applyFont="1" applyFill="1" applyBorder="1"/>
    <xf numFmtId="38" fontId="24" fillId="3" borderId="5" xfId="0" applyFont="1" applyFill="1" applyBorder="1"/>
    <xf numFmtId="44" fontId="4" fillId="3" borderId="2" xfId="2" applyFont="1" applyFill="1" applyBorder="1"/>
    <xf numFmtId="38" fontId="15" fillId="0" borderId="9" xfId="0" applyFont="1" applyBorder="1"/>
    <xf numFmtId="38" fontId="15" fillId="0" borderId="8" xfId="0" applyFont="1" applyBorder="1"/>
    <xf numFmtId="38" fontId="15" fillId="0" borderId="1" xfId="0" applyFont="1" applyBorder="1" applyAlignment="1">
      <alignment horizontal="left" vertical="top"/>
    </xf>
    <xf numFmtId="38" fontId="15" fillId="0" borderId="0" xfId="0" applyFont="1" applyAlignment="1">
      <alignment horizontal="left" vertical="top"/>
    </xf>
    <xf numFmtId="9" fontId="15" fillId="0" borderId="4" xfId="0" applyNumberFormat="1" applyFont="1" applyBorder="1" applyAlignment="1">
      <alignment horizontal="center"/>
    </xf>
    <xf numFmtId="9" fontId="15" fillId="0" borderId="10" xfId="4" applyFont="1" applyFill="1" applyBorder="1" applyAlignment="1">
      <alignment horizontal="center"/>
    </xf>
    <xf numFmtId="9" fontId="15" fillId="0" borderId="10" xfId="0" applyNumberFormat="1" applyFont="1" applyBorder="1" applyAlignment="1">
      <alignment horizontal="center"/>
    </xf>
    <xf numFmtId="9" fontId="15" fillId="0" borderId="4" xfId="4" quotePrefix="1" applyFont="1" applyFill="1" applyBorder="1" applyAlignment="1">
      <alignment horizontal="center"/>
    </xf>
    <xf numFmtId="9" fontId="15" fillId="0" borderId="0" xfId="4" quotePrefix="1" applyFont="1" applyFill="1" applyBorder="1" applyAlignment="1">
      <alignment horizontal="center"/>
    </xf>
    <xf numFmtId="9" fontId="15" fillId="0" borderId="0" xfId="4" quotePrefix="1" applyFont="1" applyFill="1" applyBorder="1" applyAlignment="1">
      <alignment horizontal="left"/>
    </xf>
    <xf numFmtId="38" fontId="15" fillId="0" borderId="0" xfId="0" applyFont="1" applyAlignment="1">
      <alignment horizontal="right"/>
    </xf>
    <xf numFmtId="38" fontId="15" fillId="0" borderId="7" xfId="0" applyFont="1" applyBorder="1"/>
    <xf numFmtId="38" fontId="15" fillId="3" borderId="9" xfId="0" applyFont="1" applyFill="1" applyBorder="1"/>
    <xf numFmtId="38" fontId="15" fillId="0" borderId="10" xfId="0" applyFont="1" applyBorder="1"/>
    <xf numFmtId="38" fontId="15" fillId="4" borderId="11" xfId="0" applyFont="1" applyFill="1" applyBorder="1"/>
    <xf numFmtId="38" fontId="16" fillId="0" borderId="0" xfId="0" applyFont="1" applyAlignment="1">
      <alignment horizontal="left" vertical="top"/>
    </xf>
    <xf numFmtId="38" fontId="25" fillId="0" borderId="0" xfId="0" applyFont="1"/>
    <xf numFmtId="1" fontId="13" fillId="0" borderId="6" xfId="1" applyNumberFormat="1" applyFont="1" applyBorder="1" applyAlignment="1">
      <alignment horizontal="center"/>
    </xf>
    <xf numFmtId="38" fontId="15" fillId="6" borderId="7" xfId="0" applyFont="1" applyFill="1" applyBorder="1"/>
    <xf numFmtId="38" fontId="15" fillId="6" borderId="9" xfId="0" applyFont="1" applyFill="1" applyBorder="1"/>
    <xf numFmtId="38" fontId="15" fillId="6" borderId="7" xfId="0" applyFont="1" applyFill="1" applyBorder="1" applyAlignment="1">
      <alignment horizontal="left" vertical="top"/>
    </xf>
    <xf numFmtId="9" fontId="15" fillId="6" borderId="0" xfId="4" quotePrefix="1" applyFont="1" applyFill="1" applyBorder="1" applyAlignment="1">
      <alignment horizontal="left"/>
    </xf>
    <xf numFmtId="38" fontId="15" fillId="6" borderId="0" xfId="0" applyFont="1" applyFill="1"/>
    <xf numFmtId="38" fontId="15" fillId="6" borderId="0" xfId="0" applyFont="1" applyFill="1" applyAlignment="1">
      <alignment horizontal="right"/>
    </xf>
    <xf numFmtId="38" fontId="15" fillId="6" borderId="6" xfId="0" applyFont="1" applyFill="1" applyBorder="1"/>
    <xf numFmtId="38" fontId="15" fillId="6" borderId="1" xfId="0" applyFont="1" applyFill="1" applyBorder="1"/>
    <xf numFmtId="38" fontId="15" fillId="6" borderId="1" xfId="0" applyFont="1" applyFill="1" applyBorder="1" applyAlignment="1">
      <alignment horizontal="left" vertical="top"/>
    </xf>
    <xf numFmtId="38" fontId="15" fillId="6" borderId="0" xfId="0" applyFont="1" applyFill="1" applyAlignment="1">
      <alignment horizontal="left" vertical="top"/>
    </xf>
    <xf numFmtId="38" fontId="15" fillId="6" borderId="4" xfId="0" applyFont="1" applyFill="1" applyBorder="1"/>
    <xf numFmtId="38" fontId="15" fillId="6" borderId="5" xfId="0" applyFont="1" applyFill="1" applyBorder="1" applyAlignment="1">
      <alignment horizontal="left" vertical="top"/>
    </xf>
    <xf numFmtId="38" fontId="14" fillId="6" borderId="7" xfId="0" applyFont="1" applyFill="1" applyBorder="1" applyAlignment="1">
      <alignment horizontal="left" vertical="top"/>
    </xf>
    <xf numFmtId="38" fontId="14" fillId="6" borderId="9" xfId="0" applyFont="1" applyFill="1" applyBorder="1" applyAlignment="1">
      <alignment horizontal="left" vertical="top"/>
    </xf>
    <xf numFmtId="38" fontId="14" fillId="6" borderId="1" xfId="0" applyFont="1" applyFill="1" applyBorder="1" applyAlignment="1">
      <alignment horizontal="left" vertical="top"/>
    </xf>
    <xf numFmtId="38" fontId="14" fillId="6" borderId="0" xfId="0" applyFont="1" applyFill="1"/>
    <xf numFmtId="38" fontId="13" fillId="6" borderId="9" xfId="0" applyFont="1" applyFill="1" applyBorder="1"/>
    <xf numFmtId="38" fontId="9" fillId="6" borderId="0" xfId="0" applyFont="1" applyFill="1"/>
    <xf numFmtId="38" fontId="4" fillId="6" borderId="0" xfId="0" applyFont="1" applyFill="1"/>
    <xf numFmtId="38" fontId="11" fillId="6" borderId="1" xfId="0" applyFont="1" applyFill="1" applyBorder="1"/>
    <xf numFmtId="38" fontId="10" fillId="6" borderId="0" xfId="0" applyFont="1" applyFill="1"/>
    <xf numFmtId="38" fontId="9" fillId="6" borderId="1" xfId="0" applyFont="1" applyFill="1" applyBorder="1"/>
    <xf numFmtId="38" fontId="9" fillId="6" borderId="6" xfId="0" applyFont="1" applyFill="1" applyBorder="1"/>
    <xf numFmtId="38" fontId="11" fillId="6" borderId="7" xfId="0" applyFont="1" applyFill="1" applyBorder="1" applyAlignment="1">
      <alignment horizontal="left" vertical="top"/>
    </xf>
    <xf numFmtId="38" fontId="11" fillId="6" borderId="9" xfId="0" applyFont="1" applyFill="1" applyBorder="1" applyAlignment="1">
      <alignment horizontal="left" vertical="top"/>
    </xf>
    <xf numFmtId="38" fontId="11" fillId="6" borderId="0" xfId="0" applyFont="1" applyFill="1"/>
    <xf numFmtId="38" fontId="5" fillId="0" borderId="0" xfId="0" applyFont="1" applyAlignment="1">
      <alignment vertical="center"/>
    </xf>
    <xf numFmtId="38" fontId="5" fillId="8" borderId="0" xfId="0" applyFont="1" applyFill="1" applyAlignment="1">
      <alignment horizontal="right"/>
    </xf>
    <xf numFmtId="49" fontId="22" fillId="6" borderId="0" xfId="5" applyNumberFormat="1" applyFont="1" applyFill="1"/>
    <xf numFmtId="4" fontId="22" fillId="6" borderId="0" xfId="5" applyNumberFormat="1" applyFont="1" applyFill="1"/>
    <xf numFmtId="14" fontId="22" fillId="6" borderId="0" xfId="5" applyNumberFormat="1" applyFont="1" applyFill="1"/>
    <xf numFmtId="49" fontId="22" fillId="6" borderId="0" xfId="5" applyNumberFormat="1" applyFont="1" applyFill="1" applyAlignment="1">
      <alignment wrapText="1"/>
    </xf>
    <xf numFmtId="38" fontId="13" fillId="6" borderId="2" xfId="0" applyFont="1" applyFill="1" applyBorder="1"/>
    <xf numFmtId="38" fontId="9" fillId="0" borderId="7" xfId="0" applyFont="1" applyBorder="1" applyAlignment="1">
      <alignment horizontal="right"/>
    </xf>
    <xf numFmtId="38" fontId="9" fillId="0" borderId="8" xfId="0" applyFont="1" applyBorder="1" applyAlignment="1">
      <alignment horizontal="right"/>
    </xf>
    <xf numFmtId="38" fontId="9" fillId="0" borderId="1" xfId="0" applyFont="1" applyBorder="1" applyAlignment="1">
      <alignment horizontal="right"/>
    </xf>
    <xf numFmtId="38" fontId="9" fillId="0" borderId="2" xfId="0" applyFont="1" applyBorder="1" applyAlignment="1">
      <alignment horizontal="right"/>
    </xf>
    <xf numFmtId="38" fontId="9" fillId="0" borderId="3" xfId="0" applyFont="1" applyBorder="1" applyAlignment="1">
      <alignment horizontal="right"/>
    </xf>
    <xf numFmtId="38" fontId="9" fillId="0" borderId="5" xfId="0" applyFont="1" applyBorder="1" applyAlignment="1">
      <alignment horizontal="right"/>
    </xf>
    <xf numFmtId="38" fontId="9" fillId="2" borderId="3" xfId="0" applyFont="1" applyFill="1" applyBorder="1" applyAlignment="1">
      <alignment horizontal="right"/>
    </xf>
    <xf numFmtId="38" fontId="9" fillId="2" borderId="5" xfId="0" applyFont="1" applyFill="1" applyBorder="1" applyAlignment="1">
      <alignment horizontal="right"/>
    </xf>
    <xf numFmtId="165" fontId="9" fillId="0" borderId="14" xfId="1" applyNumberFormat="1" applyFont="1" applyBorder="1" applyAlignment="1">
      <alignment horizontal="right"/>
    </xf>
    <xf numFmtId="165" fontId="9" fillId="0" borderId="15" xfId="1" applyNumberFormat="1" applyFont="1" applyBorder="1" applyAlignment="1">
      <alignment horizontal="right"/>
    </xf>
    <xf numFmtId="38" fontId="9" fillId="0" borderId="4" xfId="0" applyFont="1" applyBorder="1" applyAlignment="1">
      <alignment horizontal="center"/>
    </xf>
    <xf numFmtId="38" fontId="9" fillId="0" borderId="4" xfId="0" applyFont="1" applyBorder="1" applyAlignment="1">
      <alignment horizontal="right"/>
    </xf>
    <xf numFmtId="38" fontId="14" fillId="0" borderId="7" xfId="0" applyFont="1" applyBorder="1" applyAlignment="1">
      <alignment horizontal="center"/>
    </xf>
    <xf numFmtId="38" fontId="14" fillId="0" borderId="9" xfId="0" applyFont="1" applyBorder="1" applyAlignment="1">
      <alignment horizontal="center"/>
    </xf>
    <xf numFmtId="38" fontId="14" fillId="0" borderId="8" xfId="0" applyFont="1" applyBorder="1" applyAlignment="1">
      <alignment horizontal="center"/>
    </xf>
    <xf numFmtId="38" fontId="14" fillId="0" borderId="1" xfId="0" applyFont="1" applyBorder="1" applyAlignment="1">
      <alignment horizontal="center"/>
    </xf>
    <xf numFmtId="38" fontId="14" fillId="0" borderId="0" xfId="0" applyFont="1" applyAlignment="1">
      <alignment horizontal="center"/>
    </xf>
    <xf numFmtId="38" fontId="14" fillId="0" borderId="2" xfId="0" applyFont="1" applyBorder="1" applyAlignment="1">
      <alignment horizontal="center"/>
    </xf>
    <xf numFmtId="38" fontId="13" fillId="6" borderId="1" xfId="0" applyFont="1" applyFill="1" applyBorder="1" applyAlignment="1">
      <alignment horizontal="left" wrapText="1"/>
    </xf>
    <xf numFmtId="38" fontId="13" fillId="6" borderId="0" xfId="0" applyFont="1" applyFill="1" applyAlignment="1">
      <alignment horizontal="left" wrapText="1"/>
    </xf>
    <xf numFmtId="38" fontId="13" fillId="6" borderId="1" xfId="0" applyFont="1" applyFill="1" applyBorder="1" applyAlignment="1">
      <alignment horizontal="left" vertical="top" wrapText="1"/>
    </xf>
    <xf numFmtId="38" fontId="13" fillId="6" borderId="0" xfId="0" applyFont="1" applyFill="1" applyAlignment="1">
      <alignment horizontal="left" vertical="top" wrapText="1"/>
    </xf>
    <xf numFmtId="38" fontId="15" fillId="6" borderId="0" xfId="0" applyFont="1" applyFill="1" applyAlignment="1">
      <alignment horizontal="center"/>
    </xf>
    <xf numFmtId="38" fontId="14" fillId="0" borderId="4" xfId="0" applyFont="1" applyBorder="1" applyAlignment="1">
      <alignment horizontal="center"/>
    </xf>
    <xf numFmtId="38" fontId="14" fillId="2" borderId="4" xfId="0" applyFont="1" applyFill="1" applyBorder="1" applyAlignment="1">
      <alignment horizontal="center"/>
    </xf>
    <xf numFmtId="38" fontId="14" fillId="0" borderId="5" xfId="0" applyFont="1" applyBorder="1" applyAlignment="1">
      <alignment horizontal="center"/>
    </xf>
    <xf numFmtId="38" fontId="14" fillId="0" borderId="0" xfId="0" applyFont="1" applyAlignment="1">
      <alignment horizontal="center" vertical="top"/>
    </xf>
    <xf numFmtId="38" fontId="14" fillId="2" borderId="0" xfId="0" applyFont="1" applyFill="1" applyAlignment="1">
      <alignment horizontal="center" vertical="top"/>
    </xf>
    <xf numFmtId="38" fontId="14" fillId="2" borderId="0" xfId="0" applyFont="1" applyFill="1" applyAlignment="1">
      <alignment horizontal="center"/>
    </xf>
    <xf numFmtId="44" fontId="9" fillId="0" borderId="12" xfId="2" applyFont="1" applyBorder="1" applyAlignment="1">
      <alignment horizontal="right"/>
    </xf>
    <xf numFmtId="44" fontId="9" fillId="0" borderId="13" xfId="2" applyFont="1" applyBorder="1" applyAlignment="1">
      <alignment horizontal="right"/>
    </xf>
    <xf numFmtId="38" fontId="9" fillId="0" borderId="0" xfId="0" applyFont="1" applyAlignment="1">
      <alignment horizontal="center"/>
    </xf>
    <xf numFmtId="38" fontId="9" fillId="0" borderId="1" xfId="0" applyFont="1" applyBorder="1" applyAlignment="1">
      <alignment horizontal="right"/>
    </xf>
    <xf numFmtId="38" fontId="9" fillId="0" borderId="2" xfId="0" applyFont="1" applyBorder="1" applyAlignment="1">
      <alignment horizontal="right"/>
    </xf>
    <xf numFmtId="38" fontId="9" fillId="0" borderId="7" xfId="0" applyFont="1" applyBorder="1" applyAlignment="1">
      <alignment horizontal="right"/>
    </xf>
    <xf numFmtId="38" fontId="9" fillId="0" borderId="8" xfId="0" applyFont="1" applyBorder="1" applyAlignment="1">
      <alignment horizontal="right"/>
    </xf>
    <xf numFmtId="38" fontId="9" fillId="0" borderId="22" xfId="0" applyFont="1" applyBorder="1" applyAlignment="1">
      <alignment horizontal="center"/>
    </xf>
    <xf numFmtId="38" fontId="9" fillId="0" borderId="23" xfId="0" applyFont="1" applyBorder="1" applyAlignment="1">
      <alignment horizontal="center"/>
    </xf>
    <xf numFmtId="38" fontId="9" fillId="0" borderId="3" xfId="0" applyFont="1" applyBorder="1" applyAlignment="1">
      <alignment horizontal="right"/>
    </xf>
    <xf numFmtId="38" fontId="9" fillId="0" borderId="5" xfId="0" applyFont="1" applyBorder="1" applyAlignment="1">
      <alignment horizontal="right"/>
    </xf>
    <xf numFmtId="38" fontId="9" fillId="5" borderId="9" xfId="0" applyFont="1" applyFill="1" applyBorder="1" applyAlignment="1">
      <alignment horizontal="center"/>
    </xf>
    <xf numFmtId="38" fontId="9" fillId="5" borderId="0" xfId="0" applyFont="1" applyFill="1" applyAlignment="1">
      <alignment horizontal="center"/>
    </xf>
    <xf numFmtId="38" fontId="9" fillId="5" borderId="4" xfId="0" applyFont="1" applyFill="1" applyBorder="1" applyAlignment="1">
      <alignment horizontal="center"/>
    </xf>
    <xf numFmtId="38" fontId="9" fillId="0" borderId="0" xfId="0" applyFont="1" applyAlignment="1">
      <alignment horizontal="left"/>
    </xf>
    <xf numFmtId="38" fontId="9" fillId="0" borderId="0" xfId="0" applyFont="1" applyAlignment="1">
      <alignment horizontal="left" wrapText="1"/>
    </xf>
    <xf numFmtId="38" fontId="23" fillId="0" borderId="16" xfId="0" applyFont="1" applyBorder="1" applyAlignment="1">
      <alignment horizontal="center"/>
    </xf>
    <xf numFmtId="38" fontId="23" fillId="0" borderId="0" xfId="0" applyFont="1" applyAlignment="1">
      <alignment horizontal="center"/>
    </xf>
    <xf numFmtId="44" fontId="9" fillId="7" borderId="12" xfId="2" applyFont="1" applyFill="1" applyBorder="1" applyAlignment="1">
      <alignment horizontal="right"/>
    </xf>
    <xf numFmtId="44" fontId="9" fillId="7" borderId="13" xfId="2" applyFont="1" applyFill="1" applyBorder="1" applyAlignment="1">
      <alignment horizontal="right"/>
    </xf>
    <xf numFmtId="38" fontId="9" fillId="0" borderId="9" xfId="0" applyFont="1" applyBorder="1" applyAlignment="1">
      <alignment horizontal="center"/>
    </xf>
    <xf numFmtId="38" fontId="9" fillId="0" borderId="8" xfId="0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2 2" xfId="5" xr:uid="{00000000-0005-0000-0000-000004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eis, Tracey" id="{D3CDE6A0-8667-4E78-8F3C-D011596C10BE}" userId="S::tammnd@umsystem.edu::e2495ccc-f330-46d4-a805-00eabab7a3e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5-02-25T15:52:40.48" personId="{D3CDE6A0-8667-4E78-8F3C-D011596C10BE}" id="{FEC0F262-EDC6-41D0-945A-A9E556F4D44C}">
    <text xml:space="preserve">The overhead rate for FY2025 will be 5% and will be applied to external revenue up to $100 million annually at the CSD level.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workbookViewId="0">
      <selection activeCell="A44" sqref="A44"/>
    </sheetView>
  </sheetViews>
  <sheetFormatPr defaultRowHeight="11.25" x14ac:dyDescent="0.2"/>
  <cols>
    <col min="1" max="1" width="64" style="32" customWidth="1"/>
  </cols>
  <sheetData>
    <row r="1" spans="1:1" ht="54" x14ac:dyDescent="0.25">
      <c r="A1" s="31" t="s">
        <v>55</v>
      </c>
    </row>
    <row r="2" spans="1:1" ht="18" x14ac:dyDescent="0.25">
      <c r="A2" s="31" t="s">
        <v>54</v>
      </c>
    </row>
  </sheetData>
  <phoneticPr fontId="0" type="noConversion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5"/>
  <sheetViews>
    <sheetView tabSelected="1" workbookViewId="0">
      <selection activeCell="A46" sqref="A46:H49"/>
    </sheetView>
  </sheetViews>
  <sheetFormatPr defaultColWidth="9.33203125" defaultRowHeight="12.95" customHeight="1" x14ac:dyDescent="0.25"/>
  <cols>
    <col min="1" max="1" width="12.5" style="37" customWidth="1"/>
    <col min="2" max="3" width="9.33203125" style="37"/>
    <col min="4" max="4" width="12" style="37" customWidth="1"/>
    <col min="5" max="5" width="15.1640625" style="37" customWidth="1"/>
    <col min="6" max="6" width="18.83203125" style="37" customWidth="1"/>
    <col min="7" max="7" width="15.1640625" style="37" customWidth="1"/>
    <col min="8" max="9" width="17.83203125" style="37" customWidth="1"/>
    <col min="10" max="10" width="15.6640625" style="37" customWidth="1"/>
    <col min="11" max="16384" width="9.33203125" style="37"/>
  </cols>
  <sheetData>
    <row r="1" spans="1:10" ht="15" x14ac:dyDescent="0.25">
      <c r="A1" s="213" t="s">
        <v>35</v>
      </c>
      <c r="B1" s="214"/>
      <c r="C1" s="214"/>
      <c r="D1" s="214"/>
      <c r="E1" s="214"/>
      <c r="F1" s="214"/>
      <c r="G1" s="214"/>
      <c r="H1" s="214"/>
      <c r="I1" s="214"/>
      <c r="J1" s="215"/>
    </row>
    <row r="2" spans="1:10" ht="15" x14ac:dyDescent="0.25">
      <c r="A2" s="216" t="s">
        <v>74</v>
      </c>
      <c r="B2" s="217"/>
      <c r="C2" s="217"/>
      <c r="D2" s="217"/>
      <c r="E2" s="217"/>
      <c r="F2" s="217"/>
      <c r="G2" s="217"/>
      <c r="H2" s="217"/>
      <c r="I2" s="217"/>
      <c r="J2" s="218"/>
    </row>
    <row r="3" spans="1:10" ht="15" x14ac:dyDescent="0.25">
      <c r="A3" s="58"/>
      <c r="B3" s="59"/>
      <c r="C3" s="59"/>
      <c r="D3" s="59"/>
      <c r="E3" s="59"/>
      <c r="F3" s="59"/>
      <c r="G3" s="59"/>
      <c r="H3" s="59"/>
      <c r="I3" s="59"/>
      <c r="J3" s="60"/>
    </row>
    <row r="4" spans="1:10" ht="15" x14ac:dyDescent="0.25">
      <c r="A4" s="61" t="s">
        <v>127</v>
      </c>
      <c r="B4" s="62"/>
      <c r="C4" s="62"/>
      <c r="D4" s="62"/>
      <c r="E4" s="62"/>
      <c r="F4" s="62"/>
      <c r="G4" s="62"/>
      <c r="H4" s="62"/>
      <c r="I4" s="62"/>
      <c r="J4" s="63"/>
    </row>
    <row r="5" spans="1:10" ht="15" x14ac:dyDescent="0.25">
      <c r="A5" s="38"/>
      <c r="J5" s="39"/>
    </row>
    <row r="6" spans="1:10" ht="15" x14ac:dyDescent="0.25">
      <c r="A6" s="38" t="s">
        <v>88</v>
      </c>
      <c r="E6" s="64" t="s">
        <v>97</v>
      </c>
      <c r="F6" s="64" t="s">
        <v>94</v>
      </c>
      <c r="G6" s="64" t="s">
        <v>95</v>
      </c>
      <c r="H6" s="64" t="s">
        <v>96</v>
      </c>
      <c r="I6" s="64" t="s">
        <v>93</v>
      </c>
      <c r="J6" s="64" t="s">
        <v>133</v>
      </c>
    </row>
    <row r="7" spans="1:10" ht="15" x14ac:dyDescent="0.25">
      <c r="A7" s="38"/>
      <c r="E7" s="65"/>
      <c r="F7" s="65"/>
      <c r="G7" s="65"/>
      <c r="H7" s="65"/>
      <c r="I7" s="65"/>
      <c r="J7" s="65"/>
    </row>
    <row r="8" spans="1:10" ht="15" x14ac:dyDescent="0.25">
      <c r="A8" s="38"/>
      <c r="C8" s="37" t="s">
        <v>86</v>
      </c>
      <c r="E8" s="109"/>
      <c r="F8" s="145"/>
      <c r="G8" s="145"/>
      <c r="H8" s="145"/>
      <c r="I8" s="145"/>
      <c r="J8" s="145"/>
    </row>
    <row r="9" spans="1:10" ht="15" x14ac:dyDescent="0.25">
      <c r="A9" s="38"/>
      <c r="E9" s="65"/>
      <c r="F9" s="65"/>
      <c r="G9" s="65"/>
      <c r="H9" s="65"/>
      <c r="I9" s="65"/>
      <c r="J9" s="65"/>
    </row>
    <row r="10" spans="1:10" ht="15" x14ac:dyDescent="0.25">
      <c r="A10" s="38"/>
      <c r="C10" s="37" t="s">
        <v>87</v>
      </c>
      <c r="E10" s="167"/>
      <c r="F10" s="64"/>
      <c r="G10" s="64"/>
      <c r="H10" s="64"/>
      <c r="I10" s="64"/>
      <c r="J10" s="64"/>
    </row>
    <row r="11" spans="1:10" ht="15" x14ac:dyDescent="0.25">
      <c r="A11" s="38"/>
      <c r="J11" s="39"/>
    </row>
    <row r="12" spans="1:10" ht="15" x14ac:dyDescent="0.25">
      <c r="A12" s="33"/>
      <c r="B12" s="34"/>
      <c r="C12" s="34"/>
      <c r="D12" s="34"/>
      <c r="E12" s="34"/>
      <c r="F12" s="34"/>
      <c r="G12" s="34"/>
      <c r="H12" s="34"/>
      <c r="I12" s="34"/>
      <c r="J12" s="35"/>
    </row>
    <row r="13" spans="1:10" ht="15" x14ac:dyDescent="0.25">
      <c r="A13" s="66" t="s">
        <v>89</v>
      </c>
      <c r="B13" s="37" t="s">
        <v>98</v>
      </c>
      <c r="E13" s="42"/>
      <c r="F13" s="42"/>
      <c r="G13" s="42" t="s">
        <v>101</v>
      </c>
      <c r="H13" s="42"/>
      <c r="J13" s="39"/>
    </row>
    <row r="14" spans="1:10" ht="15" x14ac:dyDescent="0.25">
      <c r="A14" s="38"/>
      <c r="B14" s="37" t="s">
        <v>99</v>
      </c>
      <c r="E14" s="45"/>
      <c r="F14" s="45"/>
      <c r="G14" s="42" t="s">
        <v>101</v>
      </c>
      <c r="H14" s="45"/>
      <c r="J14" s="39"/>
    </row>
    <row r="15" spans="1:10" ht="15" x14ac:dyDescent="0.25">
      <c r="A15" s="38"/>
      <c r="B15" s="37" t="s">
        <v>100</v>
      </c>
      <c r="E15" s="45"/>
      <c r="F15" s="45"/>
      <c r="G15" s="42" t="s">
        <v>101</v>
      </c>
      <c r="H15" s="45"/>
      <c r="J15" s="39"/>
    </row>
    <row r="16" spans="1:10" ht="15" x14ac:dyDescent="0.25">
      <c r="A16" s="41"/>
      <c r="B16" s="42"/>
      <c r="C16" s="42"/>
      <c r="D16" s="42"/>
      <c r="E16" s="42"/>
      <c r="F16" s="42"/>
      <c r="G16" s="42"/>
      <c r="H16" s="42"/>
      <c r="I16" s="42"/>
      <c r="J16" s="43"/>
    </row>
    <row r="17" spans="1:10" ht="15" x14ac:dyDescent="0.25">
      <c r="A17" s="44" t="s">
        <v>90</v>
      </c>
      <c r="B17" s="34"/>
      <c r="C17" s="34"/>
      <c r="D17" s="34"/>
      <c r="E17" s="34"/>
      <c r="F17" s="34"/>
      <c r="J17" s="39"/>
    </row>
    <row r="18" spans="1:10" ht="15" x14ac:dyDescent="0.25">
      <c r="A18" s="38"/>
      <c r="J18" s="39"/>
    </row>
    <row r="19" spans="1:10" ht="15" x14ac:dyDescent="0.25">
      <c r="A19" s="41"/>
      <c r="J19" s="39"/>
    </row>
    <row r="20" spans="1:10" ht="15" x14ac:dyDescent="0.25">
      <c r="A20" s="110" t="s">
        <v>91</v>
      </c>
      <c r="B20" s="34"/>
      <c r="C20" s="34"/>
      <c r="D20" s="34"/>
      <c r="E20" s="34"/>
      <c r="F20" s="34"/>
      <c r="G20" s="34"/>
      <c r="H20" s="67"/>
      <c r="I20" s="67"/>
      <c r="J20" s="35"/>
    </row>
    <row r="21" spans="1:10" ht="15" x14ac:dyDescent="0.25">
      <c r="A21" s="110"/>
      <c r="H21" s="40"/>
      <c r="I21" s="40"/>
      <c r="J21" s="39"/>
    </row>
    <row r="22" spans="1:10" ht="15" x14ac:dyDescent="0.25">
      <c r="A22" s="110"/>
      <c r="J22" s="39"/>
    </row>
    <row r="23" spans="1:10" ht="15" x14ac:dyDescent="0.25">
      <c r="A23" s="41"/>
      <c r="B23" s="42"/>
      <c r="C23" s="42"/>
      <c r="D23" s="42"/>
      <c r="E23" s="42"/>
      <c r="F23" s="42"/>
      <c r="G23" s="42"/>
      <c r="H23" s="42"/>
      <c r="I23" s="42"/>
      <c r="J23" s="43"/>
    </row>
    <row r="24" spans="1:10" ht="15" x14ac:dyDescent="0.25">
      <c r="A24" s="44" t="s">
        <v>92</v>
      </c>
      <c r="B24" s="34"/>
      <c r="C24" s="34"/>
      <c r="D24" s="34"/>
      <c r="E24" s="34"/>
      <c r="F24" s="34"/>
      <c r="G24" s="34"/>
      <c r="H24" s="34"/>
      <c r="I24" s="34"/>
      <c r="J24" s="35"/>
    </row>
    <row r="25" spans="1:10" ht="15" x14ac:dyDescent="0.25">
      <c r="A25" s="110"/>
      <c r="J25" s="39"/>
    </row>
    <row r="26" spans="1:10" ht="15" x14ac:dyDescent="0.25">
      <c r="A26" s="111"/>
      <c r="J26" s="39"/>
    </row>
    <row r="27" spans="1:10" ht="15" x14ac:dyDescent="0.25">
      <c r="A27" s="38"/>
      <c r="J27" s="39"/>
    </row>
    <row r="28" spans="1:10" ht="15" x14ac:dyDescent="0.25">
      <c r="A28" s="33" t="s">
        <v>102</v>
      </c>
      <c r="B28" s="34"/>
      <c r="C28" s="34"/>
      <c r="D28" s="34"/>
      <c r="E28" s="34"/>
      <c r="F28" s="34"/>
      <c r="G28" s="34"/>
      <c r="H28" s="34"/>
      <c r="I28" s="34"/>
      <c r="J28" s="35"/>
    </row>
    <row r="29" spans="1:10" ht="15" x14ac:dyDescent="0.25">
      <c r="A29" s="38"/>
      <c r="J29" s="39"/>
    </row>
    <row r="30" spans="1:10" ht="15" x14ac:dyDescent="0.25">
      <c r="A30" s="38"/>
      <c r="J30" s="39"/>
    </row>
    <row r="31" spans="1:10" ht="15" x14ac:dyDescent="0.25">
      <c r="A31" s="38"/>
      <c r="J31" s="39"/>
    </row>
    <row r="32" spans="1:10" ht="15" x14ac:dyDescent="0.25">
      <c r="A32" s="38"/>
      <c r="B32" s="42"/>
      <c r="J32" s="39"/>
    </row>
    <row r="33" spans="1:10" ht="15" x14ac:dyDescent="0.25">
      <c r="A33" s="33" t="s">
        <v>103</v>
      </c>
      <c r="C33" s="34"/>
      <c r="D33" s="34"/>
      <c r="E33" s="34"/>
      <c r="F33" s="34"/>
      <c r="G33" s="34"/>
      <c r="H33" s="34"/>
      <c r="I33" s="34"/>
      <c r="J33" s="35"/>
    </row>
    <row r="34" spans="1:10" ht="15" x14ac:dyDescent="0.25">
      <c r="A34" s="38"/>
      <c r="J34" s="39"/>
    </row>
    <row r="35" spans="1:10" ht="15" x14ac:dyDescent="0.25">
      <c r="A35" s="219"/>
      <c r="B35" s="220"/>
      <c r="C35" s="220"/>
      <c r="D35" s="220"/>
      <c r="E35" s="220"/>
      <c r="F35" s="220"/>
      <c r="G35" s="220"/>
      <c r="H35" s="220"/>
      <c r="I35" s="112"/>
      <c r="J35" s="39"/>
    </row>
    <row r="36" spans="1:10" ht="15" x14ac:dyDescent="0.25">
      <c r="A36" s="219"/>
      <c r="B36" s="220"/>
      <c r="C36" s="220"/>
      <c r="D36" s="220"/>
      <c r="E36" s="220"/>
      <c r="F36" s="220"/>
      <c r="G36" s="220"/>
      <c r="H36" s="220"/>
      <c r="I36" s="112"/>
      <c r="J36" s="39"/>
    </row>
    <row r="37" spans="1:10" ht="15" x14ac:dyDescent="0.25">
      <c r="A37" s="219"/>
      <c r="B37" s="220"/>
      <c r="C37" s="220"/>
      <c r="D37" s="220"/>
      <c r="E37" s="220"/>
      <c r="F37" s="220"/>
      <c r="G37" s="220"/>
      <c r="H37" s="220"/>
      <c r="I37" s="112"/>
      <c r="J37" s="39"/>
    </row>
    <row r="38" spans="1:10" ht="15" x14ac:dyDescent="0.25">
      <c r="A38" s="38"/>
      <c r="J38" s="39"/>
    </row>
    <row r="39" spans="1:10" ht="15" x14ac:dyDescent="0.25">
      <c r="A39" s="38"/>
      <c r="J39" s="39"/>
    </row>
    <row r="40" spans="1:10" ht="15" x14ac:dyDescent="0.25">
      <c r="A40" s="38"/>
      <c r="J40" s="39"/>
    </row>
    <row r="41" spans="1:10" ht="15" x14ac:dyDescent="0.25">
      <c r="A41" s="38"/>
      <c r="J41" s="39"/>
    </row>
    <row r="42" spans="1:10" ht="15" x14ac:dyDescent="0.25">
      <c r="A42" s="38"/>
      <c r="J42" s="39"/>
    </row>
    <row r="43" spans="1:10" ht="15" x14ac:dyDescent="0.25">
      <c r="A43" s="41"/>
      <c r="B43" s="42"/>
      <c r="C43" s="42"/>
      <c r="D43" s="42"/>
      <c r="E43" s="42"/>
      <c r="F43" s="42"/>
      <c r="G43" s="42"/>
      <c r="H43" s="42"/>
      <c r="I43" s="42"/>
      <c r="J43" s="43"/>
    </row>
    <row r="44" spans="1:10" ht="15" x14ac:dyDescent="0.25">
      <c r="A44" s="38" t="s">
        <v>104</v>
      </c>
      <c r="J44" s="39"/>
    </row>
    <row r="45" spans="1:10" ht="12.95" customHeight="1" x14ac:dyDescent="0.25">
      <c r="A45" s="38"/>
      <c r="J45" s="39"/>
    </row>
    <row r="46" spans="1:10" ht="12.95" customHeight="1" x14ac:dyDescent="0.25">
      <c r="A46" s="221"/>
      <c r="B46" s="222"/>
      <c r="C46" s="222"/>
      <c r="D46" s="222"/>
      <c r="E46" s="222"/>
      <c r="F46" s="222"/>
      <c r="G46" s="222"/>
      <c r="H46" s="222"/>
      <c r="I46" s="113"/>
      <c r="J46" s="39"/>
    </row>
    <row r="47" spans="1:10" ht="12.95" customHeight="1" x14ac:dyDescent="0.25">
      <c r="A47" s="221"/>
      <c r="B47" s="222"/>
      <c r="C47" s="222"/>
      <c r="D47" s="222"/>
      <c r="E47" s="222"/>
      <c r="F47" s="222"/>
      <c r="G47" s="222"/>
      <c r="H47" s="222"/>
      <c r="I47" s="113"/>
      <c r="J47" s="39"/>
    </row>
    <row r="48" spans="1:10" ht="12.95" customHeight="1" x14ac:dyDescent="0.25">
      <c r="A48" s="221"/>
      <c r="B48" s="222"/>
      <c r="C48" s="222"/>
      <c r="D48" s="222"/>
      <c r="E48" s="222"/>
      <c r="F48" s="222"/>
      <c r="G48" s="222"/>
      <c r="H48" s="222"/>
      <c r="I48" s="113"/>
      <c r="J48" s="39"/>
    </row>
    <row r="49" spans="1:10" ht="12.95" customHeight="1" x14ac:dyDescent="0.25">
      <c r="A49" s="221"/>
      <c r="B49" s="222"/>
      <c r="C49" s="222"/>
      <c r="D49" s="222"/>
      <c r="E49" s="222"/>
      <c r="F49" s="222"/>
      <c r="G49" s="222"/>
      <c r="H49" s="222"/>
      <c r="I49" s="113"/>
      <c r="J49" s="39"/>
    </row>
    <row r="50" spans="1:10" ht="12.95" customHeight="1" x14ac:dyDescent="0.25">
      <c r="A50" s="38"/>
      <c r="J50" s="39"/>
    </row>
    <row r="51" spans="1:10" ht="12.95" customHeight="1" x14ac:dyDescent="0.25">
      <c r="A51" s="38"/>
      <c r="J51" s="39"/>
    </row>
    <row r="52" spans="1:10" ht="12.95" customHeight="1" x14ac:dyDescent="0.25">
      <c r="A52" s="38"/>
      <c r="J52" s="39"/>
    </row>
    <row r="53" spans="1:10" ht="12.95" customHeight="1" x14ac:dyDescent="0.25">
      <c r="A53" s="38"/>
      <c r="J53" s="39"/>
    </row>
    <row r="54" spans="1:10" ht="12.95" customHeight="1" x14ac:dyDescent="0.25">
      <c r="A54" s="38"/>
      <c r="J54" s="39"/>
    </row>
    <row r="55" spans="1:10" ht="12.95" customHeight="1" x14ac:dyDescent="0.25">
      <c r="A55" s="38"/>
      <c r="J55" s="39"/>
    </row>
    <row r="56" spans="1:10" ht="12.95" customHeight="1" x14ac:dyDescent="0.25">
      <c r="A56" s="41"/>
      <c r="B56" s="42"/>
      <c r="C56" s="42"/>
      <c r="D56" s="42"/>
      <c r="E56" s="42"/>
      <c r="F56" s="42"/>
      <c r="G56" s="42"/>
      <c r="H56" s="42"/>
      <c r="I56" s="42"/>
      <c r="J56" s="43"/>
    </row>
    <row r="57" spans="1:10" ht="12.9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</row>
    <row r="58" spans="1:10" ht="12.95" customHeight="1" x14ac:dyDescent="0.25">
      <c r="A58" s="68"/>
      <c r="B58" s="68"/>
      <c r="C58" s="68"/>
      <c r="D58" s="68"/>
      <c r="E58" s="68"/>
      <c r="F58" s="68"/>
      <c r="G58" s="68"/>
      <c r="H58" s="68"/>
      <c r="I58" s="68"/>
      <c r="J58" s="68"/>
    </row>
    <row r="59" spans="1:10" ht="12.95" customHeight="1" x14ac:dyDescent="0.25">
      <c r="A59" s="68"/>
      <c r="B59" s="68"/>
      <c r="C59" s="68"/>
      <c r="D59" s="68"/>
      <c r="E59" s="68"/>
      <c r="F59" s="68"/>
      <c r="G59" s="68"/>
      <c r="H59" s="68"/>
      <c r="I59" s="68"/>
      <c r="J59" s="68"/>
    </row>
    <row r="60" spans="1:10" ht="12.95" customHeight="1" x14ac:dyDescent="0.25">
      <c r="A60" s="68"/>
      <c r="B60" s="68"/>
      <c r="C60" s="68"/>
      <c r="D60" s="68"/>
      <c r="E60" s="68"/>
      <c r="F60" s="68"/>
      <c r="G60" s="68"/>
      <c r="H60" s="68"/>
      <c r="I60" s="68"/>
      <c r="J60" s="68"/>
    </row>
    <row r="61" spans="1:10" ht="12.95" customHeight="1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</row>
    <row r="62" spans="1:10" ht="12.95" customHeight="1" x14ac:dyDescent="0.25">
      <c r="A62" s="68"/>
      <c r="B62" s="68"/>
      <c r="C62" s="68"/>
      <c r="D62" s="68"/>
      <c r="E62" s="68"/>
      <c r="F62" s="68"/>
      <c r="G62" s="68"/>
      <c r="H62" s="68"/>
      <c r="I62" s="68"/>
      <c r="J62" s="68"/>
    </row>
    <row r="63" spans="1:10" ht="12.95" customHeight="1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2.95" customHeight="1" x14ac:dyDescent="0.25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ht="12.95" customHeight="1" x14ac:dyDescent="0.25">
      <c r="A65" s="68"/>
      <c r="B65" s="68"/>
      <c r="C65" s="68"/>
      <c r="D65" s="68"/>
      <c r="E65" s="68"/>
      <c r="F65" s="68"/>
      <c r="G65" s="68"/>
      <c r="H65" s="68"/>
      <c r="I65" s="68"/>
      <c r="J65" s="68"/>
    </row>
    <row r="66" spans="1:10" ht="12.95" customHeight="1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68"/>
    </row>
    <row r="67" spans="1:10" ht="12.95" customHeight="1" x14ac:dyDescent="0.25">
      <c r="A67" s="68"/>
      <c r="B67" s="68"/>
      <c r="C67" s="68"/>
      <c r="D67" s="68"/>
      <c r="E67" s="68"/>
      <c r="F67" s="68"/>
      <c r="G67" s="68"/>
      <c r="H67" s="68"/>
      <c r="I67" s="68"/>
      <c r="J67" s="68"/>
    </row>
    <row r="68" spans="1:10" ht="12.95" customHeight="1" x14ac:dyDescent="0.25">
      <c r="A68" s="68"/>
      <c r="B68" s="68"/>
      <c r="C68" s="68"/>
      <c r="D68" s="68"/>
      <c r="E68" s="68"/>
      <c r="F68" s="68"/>
      <c r="G68" s="68"/>
      <c r="H68" s="68"/>
      <c r="I68" s="68"/>
      <c r="J68" s="68"/>
    </row>
    <row r="69" spans="1:10" ht="12.95" customHeight="1" x14ac:dyDescent="0.25">
      <c r="A69" s="68"/>
      <c r="B69" s="68"/>
      <c r="C69" s="68"/>
      <c r="D69" s="68"/>
      <c r="E69" s="68"/>
      <c r="F69" s="68"/>
      <c r="G69" s="68"/>
      <c r="H69" s="68"/>
      <c r="I69" s="68"/>
      <c r="J69" s="68"/>
    </row>
    <row r="70" spans="1:10" ht="12.95" customHeight="1" x14ac:dyDescent="0.25">
      <c r="A70" s="68"/>
      <c r="B70" s="68"/>
      <c r="C70" s="68"/>
      <c r="D70" s="68"/>
      <c r="E70" s="68"/>
      <c r="F70" s="68"/>
      <c r="G70" s="68"/>
      <c r="H70" s="68"/>
      <c r="I70" s="68"/>
      <c r="J70" s="68"/>
    </row>
    <row r="71" spans="1:10" ht="12.95" customHeight="1" x14ac:dyDescent="0.25">
      <c r="A71" s="68"/>
      <c r="B71" s="68"/>
      <c r="C71" s="68"/>
      <c r="D71" s="68"/>
      <c r="E71" s="68"/>
      <c r="F71" s="68"/>
      <c r="G71" s="68"/>
      <c r="H71" s="68"/>
      <c r="I71" s="68"/>
      <c r="J71" s="68"/>
    </row>
    <row r="72" spans="1:10" ht="12.95" customHeight="1" x14ac:dyDescent="0.25">
      <c r="A72" s="68"/>
      <c r="B72" s="68"/>
      <c r="C72" s="68"/>
      <c r="D72" s="68"/>
      <c r="E72" s="68"/>
      <c r="F72" s="68"/>
      <c r="G72" s="68"/>
      <c r="H72" s="68"/>
      <c r="I72" s="68"/>
      <c r="J72" s="68"/>
    </row>
    <row r="73" spans="1:10" ht="12.95" customHeight="1" x14ac:dyDescent="0.25">
      <c r="A73" s="68"/>
      <c r="B73" s="68"/>
      <c r="C73" s="68"/>
      <c r="D73" s="68"/>
      <c r="E73" s="68"/>
      <c r="F73" s="68"/>
      <c r="G73" s="68"/>
      <c r="H73" s="68"/>
      <c r="I73" s="68"/>
      <c r="J73" s="68"/>
    </row>
    <row r="74" spans="1:10" ht="12.95" customHeight="1" x14ac:dyDescent="0.25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ht="12.95" customHeight="1" x14ac:dyDescent="0.25">
      <c r="A75" s="68"/>
      <c r="B75" s="68"/>
      <c r="C75" s="68"/>
      <c r="D75" s="68"/>
      <c r="E75" s="68"/>
      <c r="F75" s="68"/>
      <c r="G75" s="68"/>
      <c r="H75" s="68"/>
      <c r="I75" s="68"/>
      <c r="J75" s="68"/>
    </row>
  </sheetData>
  <mergeCells count="4">
    <mergeCell ref="A1:J1"/>
    <mergeCell ref="A2:J2"/>
    <mergeCell ref="A35:H37"/>
    <mergeCell ref="A46:H49"/>
  </mergeCells>
  <phoneticPr fontId="0" type="noConversion"/>
  <pageMargins left="0.35" right="0.34" top="1.2" bottom="0.52" header="0.5" footer="0.5"/>
  <pageSetup scale="87" orientation="portrait" horizontalDpi="300" verticalDpi="300" r:id="rId1"/>
  <headerFooter alignWithMargins="0">
    <oddHeader>&amp;C&amp;"Arial,Bold Italic"&amp;11UNIVERSITY OF MISSOURI-COLUMBIA
REQUEST FOR SERVICE OPERATION OR UNRESTRICTED OTHER ACCOUNT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4"/>
  <sheetViews>
    <sheetView workbookViewId="0">
      <selection activeCell="J23" sqref="J23"/>
    </sheetView>
  </sheetViews>
  <sheetFormatPr defaultColWidth="9.33203125" defaultRowHeight="12.95" customHeight="1" x14ac:dyDescent="0.2"/>
  <cols>
    <col min="1" max="1" width="9.33203125" style="48"/>
    <col min="2" max="2" width="11.83203125" style="48" bestFit="1" customWidth="1"/>
    <col min="3" max="5" width="9.33203125" style="48"/>
    <col min="6" max="6" width="13" style="48" customWidth="1"/>
    <col min="7" max="7" width="9.6640625" style="48" customWidth="1"/>
    <col min="8" max="11" width="9.33203125" style="48"/>
    <col min="12" max="12" width="0.1640625" style="48" customWidth="1"/>
    <col min="13" max="13" width="17.5" style="48" customWidth="1"/>
    <col min="14" max="16384" width="9.33203125" style="48"/>
  </cols>
  <sheetData>
    <row r="1" spans="1:14" ht="12.95" customHeight="1" x14ac:dyDescent="0.2">
      <c r="A1" s="168" t="s">
        <v>105</v>
      </c>
      <c r="B1" s="169"/>
      <c r="C1" s="169"/>
      <c r="D1" s="169"/>
      <c r="E1" s="169"/>
      <c r="F1" s="150"/>
      <c r="G1" s="150"/>
      <c r="H1" s="150"/>
      <c r="I1" s="150"/>
      <c r="J1" s="150"/>
      <c r="K1" s="150"/>
      <c r="L1" s="150"/>
      <c r="M1" s="151"/>
      <c r="N1" s="50"/>
    </row>
    <row r="2" spans="1:14" ht="12.95" customHeight="1" x14ac:dyDescent="0.2">
      <c r="A2" s="47"/>
      <c r="M2" s="49"/>
      <c r="N2" s="50"/>
    </row>
    <row r="3" spans="1:14" ht="12.95" customHeight="1" x14ac:dyDescent="0.2">
      <c r="A3" s="152"/>
      <c r="M3" s="49"/>
      <c r="N3" s="50"/>
    </row>
    <row r="4" spans="1:14" ht="12.95" customHeight="1" x14ac:dyDescent="0.2">
      <c r="A4" s="47"/>
      <c r="B4" s="153" t="s">
        <v>42</v>
      </c>
      <c r="M4" s="49"/>
      <c r="N4" s="50"/>
    </row>
    <row r="5" spans="1:14" ht="12.95" customHeight="1" x14ac:dyDescent="0.2">
      <c r="A5" s="152"/>
      <c r="M5" s="49"/>
      <c r="N5" s="50"/>
    </row>
    <row r="6" spans="1:14" ht="12.95" customHeight="1" x14ac:dyDescent="0.2">
      <c r="A6" s="152"/>
      <c r="M6" s="49"/>
      <c r="N6" s="50"/>
    </row>
    <row r="7" spans="1:14" ht="15.75" customHeight="1" x14ac:dyDescent="0.2">
      <c r="A7" s="47"/>
      <c r="B7" s="153" t="s">
        <v>43</v>
      </c>
      <c r="M7" s="49"/>
      <c r="N7" s="50"/>
    </row>
    <row r="8" spans="1:14" ht="12.95" customHeight="1" x14ac:dyDescent="0.2">
      <c r="A8" s="47"/>
      <c r="M8" s="49"/>
      <c r="N8" s="50"/>
    </row>
    <row r="9" spans="1:14" ht="12.95" customHeight="1" x14ac:dyDescent="0.2">
      <c r="A9" s="47"/>
      <c r="M9" s="49"/>
      <c r="N9" s="50"/>
    </row>
    <row r="10" spans="1:14" ht="12.95" customHeight="1" x14ac:dyDescent="0.2">
      <c r="A10" s="54" t="s">
        <v>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  <c r="N10" s="50"/>
    </row>
    <row r="11" spans="1:14" ht="12.75" x14ac:dyDescent="0.2">
      <c r="A11" s="170" t="s">
        <v>106</v>
      </c>
      <c r="B11" s="169"/>
      <c r="C11" s="169"/>
      <c r="D11" s="169"/>
      <c r="E11" s="169"/>
      <c r="F11" s="169"/>
      <c r="G11" s="169"/>
      <c r="H11" s="169"/>
      <c r="I11" s="150"/>
      <c r="J11" s="150"/>
      <c r="K11" s="150"/>
      <c r="L11" s="150"/>
      <c r="M11" s="151"/>
      <c r="N11" s="50"/>
    </row>
    <row r="12" spans="1:14" ht="12.95" customHeight="1" x14ac:dyDescent="0.2">
      <c r="A12" s="47"/>
      <c r="M12" s="49"/>
      <c r="N12" s="50"/>
    </row>
    <row r="13" spans="1:14" ht="12.95" customHeight="1" x14ac:dyDescent="0.2">
      <c r="A13" s="47"/>
      <c r="B13" s="154"/>
      <c r="C13" s="48" t="s">
        <v>36</v>
      </c>
      <c r="D13" s="48" t="s">
        <v>144</v>
      </c>
      <c r="G13" s="94"/>
      <c r="M13" s="49"/>
      <c r="N13" s="50"/>
    </row>
    <row r="14" spans="1:14" ht="12.95" customHeight="1" x14ac:dyDescent="0.2">
      <c r="A14" s="47"/>
      <c r="B14" s="155"/>
      <c r="C14" s="48" t="s">
        <v>37</v>
      </c>
      <c r="E14" s="48" t="s">
        <v>144</v>
      </c>
      <c r="G14" s="94"/>
      <c r="M14" s="49"/>
      <c r="N14" s="50"/>
    </row>
    <row r="15" spans="1:14" ht="12.95" customHeight="1" x14ac:dyDescent="0.2">
      <c r="A15" s="47"/>
      <c r="B15" s="156"/>
      <c r="C15" s="48" t="s">
        <v>38</v>
      </c>
      <c r="E15" s="48" t="s">
        <v>39</v>
      </c>
      <c r="G15" s="94"/>
      <c r="M15" s="49"/>
      <c r="N15" s="50"/>
    </row>
    <row r="16" spans="1:14" ht="12.95" customHeight="1" x14ac:dyDescent="0.2">
      <c r="A16" s="47"/>
      <c r="B16" s="157"/>
      <c r="C16" s="48" t="s">
        <v>40</v>
      </c>
      <c r="F16" s="48" t="s">
        <v>39</v>
      </c>
      <c r="M16" s="49"/>
      <c r="N16" s="50"/>
    </row>
    <row r="17" spans="1:14" ht="12.95" customHeight="1" x14ac:dyDescent="0.2">
      <c r="A17" s="47"/>
      <c r="B17" s="157"/>
      <c r="C17" s="48" t="s">
        <v>34</v>
      </c>
      <c r="E17" s="48" t="s">
        <v>41</v>
      </c>
      <c r="M17" s="49"/>
      <c r="N17" s="50"/>
    </row>
    <row r="18" spans="1:14" ht="12.95" customHeight="1" x14ac:dyDescent="0.2">
      <c r="A18" s="47"/>
      <c r="B18" s="158"/>
      <c r="M18" s="49"/>
      <c r="N18" s="50"/>
    </row>
    <row r="19" spans="1:14" ht="12.95" customHeight="1" x14ac:dyDescent="0.2">
      <c r="A19" s="47"/>
      <c r="B19" s="171" t="s">
        <v>145</v>
      </c>
      <c r="C19" s="172"/>
      <c r="D19" s="172"/>
      <c r="E19" s="172"/>
      <c r="F19" s="173" t="s">
        <v>146</v>
      </c>
      <c r="G19" s="173" t="s">
        <v>57</v>
      </c>
      <c r="H19" s="174"/>
      <c r="I19" s="173" t="s">
        <v>56</v>
      </c>
      <c r="J19" s="174"/>
      <c r="M19" s="49"/>
      <c r="N19" s="50"/>
    </row>
    <row r="20" spans="1:14" ht="12.95" customHeight="1" x14ac:dyDescent="0.2">
      <c r="A20" s="47"/>
      <c r="B20" s="159" t="s">
        <v>147</v>
      </c>
      <c r="F20" s="160"/>
      <c r="G20" s="160"/>
      <c r="I20" s="160"/>
      <c r="M20" s="49"/>
      <c r="N20" s="50"/>
    </row>
    <row r="21" spans="1:14" ht="12.95" customHeight="1" x14ac:dyDescent="0.2">
      <c r="A21" s="47"/>
      <c r="M21" s="49"/>
      <c r="N21" s="50"/>
    </row>
    <row r="22" spans="1:14" ht="12.95" customHeight="1" x14ac:dyDescent="0.2">
      <c r="A22" s="161"/>
      <c r="B22" s="162"/>
      <c r="C22" s="162"/>
      <c r="D22" s="162"/>
      <c r="E22" s="162"/>
      <c r="F22" s="162"/>
      <c r="G22" s="150"/>
      <c r="H22" s="163"/>
      <c r="I22" s="150"/>
      <c r="J22" s="163"/>
      <c r="K22" s="150"/>
      <c r="L22" s="150"/>
      <c r="M22" s="151"/>
      <c r="N22" s="50"/>
    </row>
    <row r="23" spans="1:14" ht="12.95" customHeight="1" x14ac:dyDescent="0.2">
      <c r="A23" s="175" t="s">
        <v>107</v>
      </c>
      <c r="B23" s="172"/>
      <c r="C23" s="172"/>
      <c r="D23" s="172"/>
      <c r="E23" s="172"/>
      <c r="G23" s="160" t="s">
        <v>57</v>
      </c>
      <c r="H23" s="164"/>
      <c r="I23" s="160" t="s">
        <v>56</v>
      </c>
      <c r="J23" s="52"/>
      <c r="M23" s="49"/>
      <c r="N23" s="50"/>
    </row>
    <row r="24" spans="1:14" ht="12.95" customHeight="1" x14ac:dyDescent="0.2">
      <c r="A24" s="47"/>
      <c r="M24" s="49"/>
      <c r="N24" s="50"/>
    </row>
    <row r="25" spans="1:14" ht="12.95" customHeight="1" x14ac:dyDescent="0.2">
      <c r="A25" s="47"/>
      <c r="M25" s="49"/>
      <c r="N25" s="50"/>
    </row>
    <row r="26" spans="1:14" ht="12.95" customHeight="1" x14ac:dyDescent="0.2">
      <c r="A26" s="47"/>
      <c r="M26" s="49"/>
      <c r="N26" s="50"/>
    </row>
    <row r="27" spans="1:14" ht="12.95" customHeight="1" x14ac:dyDescent="0.2">
      <c r="A27" s="47"/>
      <c r="M27" s="49"/>
      <c r="N27" s="50"/>
    </row>
    <row r="28" spans="1:14" ht="12.95" customHeight="1" x14ac:dyDescent="0.2">
      <c r="A28" s="47"/>
      <c r="M28" s="49"/>
      <c r="N28" s="50"/>
    </row>
    <row r="29" spans="1:14" ht="12.95" customHeight="1" x14ac:dyDescent="0.2">
      <c r="A29" s="47"/>
      <c r="M29" s="49"/>
      <c r="N29" s="50"/>
    </row>
    <row r="30" spans="1:14" ht="12.75" x14ac:dyDescent="0.2">
      <c r="A30" s="170" t="s">
        <v>120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50"/>
      <c r="L30" s="150"/>
      <c r="M30" s="151"/>
      <c r="N30" s="50"/>
    </row>
    <row r="31" spans="1:14" ht="12.95" customHeight="1" x14ac:dyDescent="0.2">
      <c r="A31" s="152"/>
      <c r="M31" s="49"/>
      <c r="N31" s="50"/>
    </row>
    <row r="32" spans="1:14" ht="12.95" customHeight="1" x14ac:dyDescent="0.2">
      <c r="A32" s="47"/>
      <c r="B32" s="48" t="s">
        <v>152</v>
      </c>
      <c r="M32" s="49"/>
      <c r="N32" s="50"/>
    </row>
    <row r="33" spans="1:14" ht="12.95" customHeight="1" x14ac:dyDescent="0.2">
      <c r="A33" s="152"/>
      <c r="M33" s="49"/>
      <c r="N33" s="50"/>
    </row>
    <row r="34" spans="1:14" ht="12.95" customHeight="1" x14ac:dyDescent="0.2">
      <c r="A34" s="47"/>
      <c r="M34" s="49"/>
      <c r="N34" s="50"/>
    </row>
    <row r="35" spans="1:14" ht="12.95" customHeight="1" x14ac:dyDescent="0.2">
      <c r="A35" s="161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1"/>
      <c r="N35" s="50"/>
    </row>
    <row r="36" spans="1:14" ht="12.75" x14ac:dyDescent="0.2">
      <c r="A36" s="176" t="s">
        <v>108</v>
      </c>
      <c r="B36" s="177"/>
      <c r="C36" s="177"/>
      <c r="D36" s="177"/>
      <c r="E36" s="177"/>
      <c r="F36" s="178"/>
      <c r="G36" s="178"/>
      <c r="H36" s="223"/>
      <c r="I36" s="223"/>
      <c r="J36" s="223"/>
      <c r="K36" s="223"/>
      <c r="L36" s="177"/>
      <c r="M36" s="179"/>
      <c r="N36" s="165"/>
    </row>
    <row r="37" spans="1:14" ht="12.95" customHeight="1" x14ac:dyDescent="0.2">
      <c r="A37" s="47"/>
      <c r="M37" s="49"/>
      <c r="N37" s="50"/>
    </row>
    <row r="38" spans="1:14" ht="12.95" customHeight="1" x14ac:dyDescent="0.2">
      <c r="A38" s="47"/>
      <c r="B38" s="48" t="s">
        <v>58</v>
      </c>
      <c r="H38" s="48" t="s">
        <v>129</v>
      </c>
      <c r="M38" s="49"/>
      <c r="N38" s="50"/>
    </row>
    <row r="39" spans="1:14" ht="12.95" customHeight="1" x14ac:dyDescent="0.2">
      <c r="A39" s="47"/>
      <c r="H39" s="48" t="s">
        <v>128</v>
      </c>
      <c r="M39" s="49"/>
      <c r="N39" s="50"/>
    </row>
    <row r="40" spans="1:14" ht="12.95" customHeight="1" x14ac:dyDescent="0.2">
      <c r="A40" s="47"/>
      <c r="M40" s="49"/>
      <c r="N40" s="50"/>
    </row>
    <row r="41" spans="1:14" ht="12.95" customHeight="1" x14ac:dyDescent="0.2">
      <c r="A41" s="47"/>
      <c r="M41" s="49"/>
      <c r="N41" s="50"/>
    </row>
    <row r="42" spans="1:14" ht="12.95" customHeight="1" x14ac:dyDescent="0.2">
      <c r="A42" s="47"/>
      <c r="B42" s="48" t="s">
        <v>52</v>
      </c>
      <c r="M42" s="49"/>
      <c r="N42" s="50"/>
    </row>
    <row r="43" spans="1:14" ht="12.95" customHeight="1" x14ac:dyDescent="0.2">
      <c r="A43" s="47"/>
      <c r="H43" s="114"/>
      <c r="M43" s="49"/>
      <c r="N43" s="50"/>
    </row>
    <row r="44" spans="1:14" ht="12.95" customHeight="1" x14ac:dyDescent="0.2">
      <c r="A44" s="47"/>
      <c r="B44" s="51" t="s">
        <v>85</v>
      </c>
      <c r="C44" s="51"/>
      <c r="D44" s="51"/>
      <c r="E44" s="51"/>
      <c r="F44" s="51"/>
      <c r="G44" s="51"/>
      <c r="H44" s="52"/>
      <c r="M44" s="49"/>
      <c r="N44" s="50"/>
    </row>
    <row r="45" spans="1:14" ht="12.95" customHeight="1" x14ac:dyDescent="0.2">
      <c r="A45" s="47"/>
      <c r="M45" s="49"/>
      <c r="N45" s="50"/>
    </row>
    <row r="46" spans="1:14" ht="12.95" customHeight="1" x14ac:dyDescent="0.2">
      <c r="A46" s="54"/>
      <c r="B46" s="55"/>
      <c r="C46" s="55"/>
      <c r="D46" s="55"/>
      <c r="E46" s="55"/>
      <c r="F46" s="55"/>
      <c r="G46" s="55"/>
      <c r="H46" s="55"/>
      <c r="I46" s="55"/>
      <c r="J46" s="55"/>
      <c r="M46" s="56"/>
      <c r="N46" s="50"/>
    </row>
    <row r="47" spans="1:14" ht="12.75" x14ac:dyDescent="0.2">
      <c r="A47" s="170" t="s">
        <v>109</v>
      </c>
      <c r="B47" s="169"/>
      <c r="C47" s="169"/>
      <c r="D47" s="169"/>
      <c r="E47" s="169"/>
      <c r="F47" s="169"/>
      <c r="G47" s="169"/>
      <c r="H47" s="150"/>
      <c r="I47" s="150"/>
      <c r="J47" s="150"/>
      <c r="K47" s="150"/>
      <c r="L47" s="150"/>
      <c r="M47" s="151"/>
    </row>
    <row r="48" spans="1:14" ht="12.95" customHeight="1" x14ac:dyDescent="0.2">
      <c r="A48" s="152"/>
      <c r="M48" s="49"/>
    </row>
    <row r="49" spans="1:14" ht="12.95" customHeight="1" x14ac:dyDescent="0.2">
      <c r="A49" s="152"/>
      <c r="B49" s="48" t="s">
        <v>80</v>
      </c>
      <c r="H49" s="114"/>
      <c r="M49" s="49"/>
    </row>
    <row r="50" spans="1:14" ht="12.95" customHeight="1" x14ac:dyDescent="0.2">
      <c r="A50" s="47"/>
      <c r="M50" s="49"/>
    </row>
    <row r="51" spans="1:14" ht="12.95" customHeight="1" x14ac:dyDescent="0.2">
      <c r="A51" s="47"/>
      <c r="B51" s="166" t="s">
        <v>83</v>
      </c>
      <c r="C51" s="166"/>
      <c r="D51" s="166"/>
      <c r="E51" s="166"/>
      <c r="F51" s="166"/>
      <c r="H51" s="52"/>
      <c r="M51" s="49"/>
    </row>
    <row r="52" spans="1:14" ht="12.95" customHeight="1" x14ac:dyDescent="0.2">
      <c r="A52" s="47"/>
      <c r="B52" s="166"/>
      <c r="C52" s="166"/>
      <c r="D52" s="166"/>
      <c r="E52" s="166"/>
      <c r="F52" s="166"/>
      <c r="H52" s="53"/>
      <c r="M52" s="49"/>
    </row>
    <row r="53" spans="1:14" ht="12.95" customHeight="1" x14ac:dyDescent="0.2">
      <c r="A53" s="47"/>
      <c r="B53" s="166" t="s">
        <v>81</v>
      </c>
      <c r="C53" s="166"/>
      <c r="D53" s="166"/>
      <c r="E53" s="166"/>
      <c r="F53" s="166"/>
      <c r="H53" s="114"/>
      <c r="M53" s="49"/>
    </row>
    <row r="54" spans="1:14" ht="12.95" customHeight="1" x14ac:dyDescent="0.2">
      <c r="A54" s="47"/>
      <c r="M54" s="49"/>
    </row>
    <row r="55" spans="1:14" ht="12.95" customHeight="1" x14ac:dyDescent="0.2">
      <c r="A55" s="47"/>
      <c r="B55" s="166" t="s">
        <v>82</v>
      </c>
      <c r="C55" s="166"/>
      <c r="D55" s="166"/>
      <c r="E55" s="166"/>
      <c r="F55" s="166"/>
      <c r="H55" s="52"/>
      <c r="M55" s="49"/>
    </row>
    <row r="56" spans="1:14" ht="12.95" customHeight="1" x14ac:dyDescent="0.2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6"/>
    </row>
    <row r="57" spans="1:14" ht="12.95" customHeight="1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</row>
    <row r="58" spans="1:14" ht="12.95" customHeight="1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</row>
    <row r="59" spans="1:14" ht="12.95" customHeight="1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spans="1:14" ht="12.95" customHeight="1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</row>
    <row r="61" spans="1:14" ht="12.95" customHeight="1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</row>
    <row r="62" spans="1:14" ht="12.95" customHeight="1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</row>
    <row r="63" spans="1:14" ht="12.95" customHeight="1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</row>
    <row r="64" spans="1:14" ht="12.95" customHeight="1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</row>
  </sheetData>
  <mergeCells count="1">
    <mergeCell ref="H36:K36"/>
  </mergeCells>
  <phoneticPr fontId="0" type="noConversion"/>
  <pageMargins left="0.35" right="0.34" top="1.2" bottom="0.52" header="0.5" footer="0.5"/>
  <pageSetup scale="99" orientation="portrait" horizontalDpi="300" verticalDpi="300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7"/>
  <sheetViews>
    <sheetView zoomScaleNormal="100" workbookViewId="0">
      <selection activeCell="H30" sqref="H30"/>
    </sheetView>
  </sheetViews>
  <sheetFormatPr defaultColWidth="9.33203125" defaultRowHeight="12.95" customHeight="1" x14ac:dyDescent="0.25"/>
  <cols>
    <col min="1" max="1" width="14.83203125" style="37" customWidth="1"/>
    <col min="2" max="2" width="10.5" style="37" customWidth="1"/>
    <col min="3" max="3" width="10" style="37" customWidth="1"/>
    <col min="4" max="4" width="16.33203125" style="37" bestFit="1" customWidth="1"/>
    <col min="5" max="5" width="20" style="37" bestFit="1" customWidth="1"/>
    <col min="6" max="6" width="12.1640625" style="37" bestFit="1" customWidth="1"/>
    <col min="7" max="7" width="9.5" style="37" customWidth="1"/>
    <col min="8" max="8" width="12.1640625" style="37" customWidth="1"/>
    <col min="9" max="9" width="9.5" style="37" customWidth="1"/>
    <col min="10" max="10" width="40.5" style="37" customWidth="1"/>
    <col min="11" max="11" width="25.83203125" style="37" customWidth="1"/>
    <col min="12" max="12" width="9.33203125" style="37"/>
    <col min="13" max="14" width="9.33203125" style="37" customWidth="1"/>
    <col min="15" max="15" width="33.33203125" style="37" customWidth="1"/>
    <col min="16" max="17" width="9.33203125" style="37" customWidth="1"/>
    <col min="18" max="18" width="12.5" style="37" bestFit="1" customWidth="1"/>
    <col min="19" max="19" width="10.6640625" style="37" bestFit="1" customWidth="1"/>
    <col min="20" max="20" width="9.33203125" style="37"/>
    <col min="21" max="21" width="12.1640625" style="37" bestFit="1" customWidth="1"/>
    <col min="22" max="16384" width="9.33203125" style="37"/>
  </cols>
  <sheetData>
    <row r="1" spans="1:20" ht="15" x14ac:dyDescent="0.25">
      <c r="A1" s="69" t="s">
        <v>110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20" ht="12.95" customHeight="1" x14ac:dyDescent="0.25">
      <c r="A2" s="72"/>
      <c r="B2" s="36"/>
      <c r="C2" s="36"/>
      <c r="D2" s="36"/>
      <c r="E2" s="36"/>
      <c r="F2" s="36"/>
      <c r="G2" s="36"/>
      <c r="H2" s="36"/>
      <c r="I2" s="36"/>
      <c r="J2" s="36"/>
      <c r="K2" s="73"/>
    </row>
    <row r="3" spans="1:20" ht="12.95" customHeight="1" x14ac:dyDescent="0.25">
      <c r="A3" s="74" t="s">
        <v>2</v>
      </c>
      <c r="B3" s="36"/>
      <c r="D3" s="36"/>
      <c r="E3" s="59" t="s">
        <v>61</v>
      </c>
      <c r="F3" s="36"/>
      <c r="G3" s="36" t="s">
        <v>0</v>
      </c>
      <c r="H3" s="59" t="s">
        <v>63</v>
      </c>
      <c r="I3" s="36"/>
      <c r="J3" s="217" t="s">
        <v>44</v>
      </c>
      <c r="K3" s="218"/>
    </row>
    <row r="4" spans="1:20" ht="12.95" customHeight="1" x14ac:dyDescent="0.25">
      <c r="A4" s="75" t="s">
        <v>59</v>
      </c>
      <c r="B4" s="36"/>
      <c r="D4" s="36"/>
      <c r="E4" s="115" t="s">
        <v>60</v>
      </c>
      <c r="F4" s="115" t="s">
        <v>3</v>
      </c>
      <c r="G4" s="36"/>
      <c r="H4" s="115" t="s">
        <v>62</v>
      </c>
      <c r="I4" s="36"/>
      <c r="J4" s="224" t="s">
        <v>64</v>
      </c>
      <c r="K4" s="226"/>
    </row>
    <row r="5" spans="1:20" ht="12.95" customHeight="1" x14ac:dyDescent="0.25">
      <c r="A5" s="101"/>
      <c r="B5" s="36"/>
      <c r="C5" s="36"/>
      <c r="D5" s="36"/>
      <c r="E5" s="101"/>
      <c r="F5" s="102"/>
      <c r="G5" s="36"/>
      <c r="H5" s="103"/>
      <c r="I5" s="36"/>
      <c r="J5" s="104"/>
      <c r="K5" s="39"/>
      <c r="O5" s="101"/>
      <c r="P5" s="101"/>
      <c r="Q5" s="102"/>
      <c r="R5" s="103"/>
      <c r="S5" s="104"/>
      <c r="T5" s="101"/>
    </row>
    <row r="6" spans="1:20" ht="12.95" customHeight="1" x14ac:dyDescent="0.25">
      <c r="A6" s="101"/>
      <c r="B6" s="36"/>
      <c r="C6" s="36"/>
      <c r="D6" s="36"/>
      <c r="E6" s="101"/>
      <c r="F6" s="102"/>
      <c r="G6" s="36"/>
      <c r="H6" s="103"/>
      <c r="I6" s="36"/>
      <c r="J6" s="104"/>
      <c r="K6" s="39"/>
      <c r="O6" s="101"/>
      <c r="P6" s="101"/>
      <c r="Q6" s="102"/>
      <c r="R6" s="103"/>
      <c r="S6" s="104"/>
      <c r="T6" s="101"/>
    </row>
    <row r="7" spans="1:20" ht="12.95" customHeight="1" x14ac:dyDescent="0.25">
      <c r="A7" s="101"/>
      <c r="B7" s="36"/>
      <c r="C7" s="36"/>
      <c r="D7" s="36"/>
      <c r="E7" s="101"/>
      <c r="F7" s="102"/>
      <c r="G7" s="36"/>
      <c r="H7" s="103"/>
      <c r="I7" s="36"/>
      <c r="J7" s="104"/>
      <c r="K7" s="39"/>
      <c r="O7" s="101"/>
      <c r="P7" s="101"/>
      <c r="Q7" s="102"/>
      <c r="R7" s="103"/>
      <c r="S7" s="104"/>
      <c r="T7" s="101"/>
    </row>
    <row r="8" spans="1:20" ht="12.95" customHeight="1" x14ac:dyDescent="0.25">
      <c r="A8" s="101"/>
      <c r="B8" s="36"/>
      <c r="C8" s="36"/>
      <c r="D8" s="36"/>
      <c r="E8" s="101"/>
      <c r="F8" s="102"/>
      <c r="G8" s="36"/>
      <c r="H8" s="103"/>
      <c r="I8" s="36"/>
      <c r="J8" s="104"/>
      <c r="K8" s="39"/>
      <c r="O8" s="101"/>
      <c r="P8" s="101"/>
      <c r="Q8" s="102"/>
      <c r="R8" s="103"/>
      <c r="S8" s="104"/>
      <c r="T8" s="101"/>
    </row>
    <row r="9" spans="1:20" ht="12.95" customHeight="1" x14ac:dyDescent="0.25">
      <c r="A9" s="101"/>
      <c r="B9" s="36"/>
      <c r="C9" s="36"/>
      <c r="D9" s="36"/>
      <c r="E9" s="101"/>
      <c r="F9" s="102"/>
      <c r="G9" s="36"/>
      <c r="H9" s="103"/>
      <c r="I9" s="36"/>
      <c r="J9" s="104"/>
      <c r="K9" s="39"/>
      <c r="O9" s="101"/>
      <c r="P9" s="101"/>
      <c r="Q9" s="102"/>
      <c r="R9" s="103"/>
      <c r="S9" s="104"/>
      <c r="T9" s="101"/>
    </row>
    <row r="10" spans="1:20" ht="12.95" customHeight="1" x14ac:dyDescent="0.25">
      <c r="A10" s="101"/>
      <c r="B10" s="36"/>
      <c r="C10" s="36"/>
      <c r="D10" s="36"/>
      <c r="E10" s="101"/>
      <c r="F10" s="102"/>
      <c r="G10" s="36"/>
      <c r="H10" s="103"/>
      <c r="I10" s="36"/>
      <c r="K10" s="73"/>
      <c r="O10" s="101"/>
      <c r="P10" s="101"/>
      <c r="Q10" s="102"/>
      <c r="R10" s="103"/>
      <c r="S10" s="104"/>
      <c r="T10" s="101"/>
    </row>
    <row r="11" spans="1:20" ht="15" x14ac:dyDescent="0.25">
      <c r="A11" s="180" t="s">
        <v>121</v>
      </c>
      <c r="B11" s="181"/>
      <c r="C11" s="181"/>
      <c r="D11" s="181"/>
      <c r="E11" s="181"/>
      <c r="F11" s="181"/>
      <c r="G11" s="181"/>
      <c r="H11" s="181"/>
      <c r="I11" s="181"/>
      <c r="J11" s="70"/>
      <c r="K11" s="71"/>
      <c r="O11" s="101"/>
      <c r="P11" s="101"/>
      <c r="Q11" s="102"/>
      <c r="R11" s="103"/>
      <c r="S11" s="104"/>
      <c r="T11" s="101"/>
    </row>
    <row r="12" spans="1:20" ht="15" x14ac:dyDescent="0.25">
      <c r="A12" s="182" t="s">
        <v>122</v>
      </c>
      <c r="B12" s="183"/>
      <c r="C12" s="183"/>
      <c r="D12" s="183"/>
      <c r="E12" s="183"/>
      <c r="F12" s="183"/>
      <c r="G12" s="183"/>
      <c r="H12" s="183"/>
      <c r="I12" s="183"/>
      <c r="J12" s="36"/>
      <c r="K12" s="73"/>
      <c r="O12" s="101"/>
      <c r="P12" s="101"/>
      <c r="Q12" s="102"/>
      <c r="R12" s="103"/>
      <c r="S12" s="104"/>
      <c r="T12" s="101"/>
    </row>
    <row r="13" spans="1:20" ht="12.95" customHeight="1" x14ac:dyDescent="0.25">
      <c r="A13" s="74"/>
      <c r="B13" s="36"/>
      <c r="C13" s="36"/>
      <c r="D13" s="36"/>
      <c r="E13" s="36"/>
      <c r="F13" s="36"/>
      <c r="G13" s="36"/>
      <c r="H13" s="36"/>
      <c r="I13" s="36" t="s">
        <v>6</v>
      </c>
      <c r="J13" s="36"/>
      <c r="K13" s="73"/>
      <c r="O13" s="101"/>
      <c r="P13" s="101"/>
      <c r="Q13" s="102"/>
      <c r="R13" s="103"/>
      <c r="S13" s="104"/>
      <c r="T13" s="101"/>
    </row>
    <row r="14" spans="1:20" ht="12.95" customHeight="1" x14ac:dyDescent="0.25">
      <c r="A14" s="116" t="s">
        <v>2</v>
      </c>
      <c r="B14" s="36"/>
      <c r="C14" s="36"/>
      <c r="D14" s="36"/>
      <c r="E14" s="117" t="s">
        <v>5</v>
      </c>
      <c r="F14" s="36"/>
      <c r="G14" s="36"/>
      <c r="H14" s="36"/>
      <c r="I14" s="76" t="s">
        <v>65</v>
      </c>
      <c r="J14" s="76"/>
      <c r="K14" s="118"/>
    </row>
    <row r="15" spans="1:20" ht="12.95" customHeight="1" x14ac:dyDescent="0.25">
      <c r="A15" s="38"/>
      <c r="H15" s="36"/>
      <c r="J15" s="36"/>
      <c r="K15" s="73"/>
      <c r="O15" s="101"/>
    </row>
    <row r="16" spans="1:20" ht="12.95" customHeight="1" x14ac:dyDescent="0.25">
      <c r="A16" s="38"/>
      <c r="H16" s="36"/>
      <c r="I16" s="36"/>
      <c r="J16" s="36"/>
      <c r="K16" s="73"/>
      <c r="O16" s="101"/>
    </row>
    <row r="17" spans="1:15" ht="12.95" customHeight="1" x14ac:dyDescent="0.25">
      <c r="A17" s="38"/>
      <c r="H17" s="36"/>
      <c r="I17" s="36"/>
      <c r="J17" s="36"/>
      <c r="K17" s="73"/>
      <c r="O17" s="101"/>
    </row>
    <row r="18" spans="1:15" ht="12.95" customHeight="1" x14ac:dyDescent="0.25">
      <c r="A18" s="38"/>
      <c r="H18" s="36"/>
      <c r="I18" s="36"/>
      <c r="J18" s="36"/>
      <c r="K18" s="73"/>
      <c r="O18" s="101"/>
    </row>
    <row r="19" spans="1:15" ht="12.95" customHeight="1" x14ac:dyDescent="0.25">
      <c r="A19" s="38"/>
      <c r="H19" s="36"/>
      <c r="I19" s="36"/>
      <c r="J19" s="36"/>
      <c r="K19" s="73"/>
      <c r="O19" s="101"/>
    </row>
    <row r="20" spans="1:15" ht="12.95" customHeight="1" x14ac:dyDescent="0.25">
      <c r="A20" s="38"/>
      <c r="H20" s="36"/>
      <c r="I20" s="36"/>
      <c r="J20" s="36"/>
      <c r="K20" s="73"/>
      <c r="O20" s="101"/>
    </row>
    <row r="21" spans="1:15" ht="12.95" customHeight="1" x14ac:dyDescent="0.25">
      <c r="A21" s="38"/>
      <c r="H21" s="36"/>
      <c r="I21" s="36"/>
      <c r="J21" s="36"/>
      <c r="K21" s="73"/>
    </row>
    <row r="22" spans="1:15" ht="12.95" customHeight="1" x14ac:dyDescent="0.25">
      <c r="A22" s="74"/>
      <c r="B22" s="36"/>
      <c r="C22" s="36"/>
      <c r="D22" s="36"/>
      <c r="E22" s="36"/>
      <c r="F22" s="36"/>
      <c r="G22" s="36"/>
      <c r="H22" s="36"/>
      <c r="I22" s="36"/>
      <c r="J22" s="36"/>
      <c r="K22" s="73"/>
    </row>
    <row r="23" spans="1:15" ht="12.95" customHeight="1" x14ac:dyDescent="0.25">
      <c r="A23" s="74"/>
      <c r="B23" s="36"/>
      <c r="C23" s="36"/>
      <c r="D23" s="36"/>
      <c r="E23" s="36"/>
      <c r="F23" s="36"/>
      <c r="G23" s="36"/>
      <c r="H23" s="36"/>
      <c r="I23" s="36"/>
      <c r="J23" s="36"/>
      <c r="K23" s="73"/>
    </row>
    <row r="24" spans="1:15" ht="12.95" customHeight="1" x14ac:dyDescent="0.25">
      <c r="A24" s="74"/>
      <c r="B24" s="36"/>
      <c r="C24" s="36"/>
      <c r="D24" s="36"/>
      <c r="E24" s="36"/>
      <c r="F24" s="36"/>
      <c r="G24" s="36"/>
      <c r="H24" s="36"/>
      <c r="I24" s="36"/>
      <c r="J24" s="36"/>
      <c r="K24" s="73"/>
    </row>
    <row r="25" spans="1:15" ht="15" x14ac:dyDescent="0.25">
      <c r="A25" s="180" t="s">
        <v>111</v>
      </c>
      <c r="B25" s="181"/>
      <c r="C25" s="181"/>
      <c r="D25" s="181"/>
      <c r="E25" s="181"/>
      <c r="F25" s="181"/>
      <c r="G25" s="181"/>
      <c r="H25" s="181"/>
      <c r="I25" s="184"/>
      <c r="J25" s="70"/>
      <c r="K25" s="71"/>
    </row>
    <row r="26" spans="1:15" ht="12.95" customHeight="1" x14ac:dyDescent="0.25">
      <c r="A26" s="72"/>
      <c r="B26" s="46"/>
      <c r="C26" s="46"/>
      <c r="D26" s="46"/>
      <c r="E26" s="59" t="s">
        <v>69</v>
      </c>
      <c r="F26" s="227" t="s">
        <v>70</v>
      </c>
      <c r="G26" s="227"/>
      <c r="H26" s="228" t="s">
        <v>73</v>
      </c>
      <c r="I26" s="228"/>
      <c r="J26" s="46"/>
      <c r="K26" s="77"/>
    </row>
    <row r="27" spans="1:15" ht="12.95" customHeight="1" x14ac:dyDescent="0.25">
      <c r="A27" s="74"/>
      <c r="B27" s="36"/>
      <c r="C27" s="36"/>
      <c r="D27" s="36"/>
      <c r="F27" s="227" t="s">
        <v>66</v>
      </c>
      <c r="G27" s="227"/>
      <c r="H27" s="229" t="s">
        <v>68</v>
      </c>
      <c r="I27" s="229"/>
      <c r="J27" s="78" t="s">
        <v>71</v>
      </c>
      <c r="K27" s="146" t="s">
        <v>143</v>
      </c>
    </row>
    <row r="28" spans="1:15" ht="12.95" customHeight="1" x14ac:dyDescent="0.25">
      <c r="A28" s="38"/>
      <c r="B28" s="36"/>
      <c r="C28" s="36" t="s">
        <v>7</v>
      </c>
      <c r="D28" s="36" t="s">
        <v>7</v>
      </c>
      <c r="E28" s="36" t="s">
        <v>8</v>
      </c>
      <c r="F28" s="217" t="s">
        <v>46</v>
      </c>
      <c r="G28" s="217"/>
      <c r="H28" s="79" t="s">
        <v>67</v>
      </c>
      <c r="I28" s="80"/>
      <c r="J28" s="81" t="s">
        <v>72</v>
      </c>
      <c r="K28" s="147" t="s">
        <v>72</v>
      </c>
    </row>
    <row r="29" spans="1:15" ht="12.95" customHeight="1" x14ac:dyDescent="0.25">
      <c r="A29" s="75" t="s">
        <v>1</v>
      </c>
      <c r="B29" s="76"/>
      <c r="C29" s="76" t="s">
        <v>9</v>
      </c>
      <c r="D29" s="76" t="s">
        <v>10</v>
      </c>
      <c r="E29" s="76" t="s">
        <v>11</v>
      </c>
      <c r="F29" s="224" t="s">
        <v>45</v>
      </c>
      <c r="G29" s="224"/>
      <c r="H29" s="225" t="s">
        <v>45</v>
      </c>
      <c r="I29" s="225"/>
      <c r="J29" s="82" t="s">
        <v>45</v>
      </c>
      <c r="K29" s="148" t="s">
        <v>45</v>
      </c>
    </row>
    <row r="30" spans="1:15" ht="12.95" customHeight="1" x14ac:dyDescent="0.25">
      <c r="A30" s="47"/>
      <c r="B30" s="48"/>
      <c r="C30" s="100"/>
      <c r="D30" s="144"/>
      <c r="E30" s="100"/>
      <c r="F30" s="48"/>
      <c r="G30" s="48"/>
      <c r="H30" s="51"/>
      <c r="I30" s="51"/>
      <c r="J30" s="93">
        <f>C30*D30*E30</f>
        <v>0</v>
      </c>
      <c r="K30" s="149">
        <f>(J30*16.15%)+(J30*7.65%)+E30*10000</f>
        <v>0</v>
      </c>
    </row>
    <row r="31" spans="1:15" ht="12.95" customHeight="1" x14ac:dyDescent="0.25">
      <c r="A31" s="47"/>
      <c r="B31" s="48"/>
      <c r="C31" s="100"/>
      <c r="D31" s="144"/>
      <c r="E31" s="100"/>
      <c r="F31" s="48"/>
      <c r="G31" s="94"/>
      <c r="H31" s="51"/>
      <c r="I31" s="95"/>
      <c r="J31" s="93">
        <f>C31*D31*E31</f>
        <v>0</v>
      </c>
      <c r="K31" s="149">
        <f t="shared" ref="K31:K42" si="0">(J31*16.15%)+(J31*7.65%)+E31*10000</f>
        <v>0</v>
      </c>
    </row>
    <row r="32" spans="1:15" ht="12.95" customHeight="1" x14ac:dyDescent="0.25">
      <c r="A32" s="47"/>
      <c r="B32" s="48"/>
      <c r="C32" s="100"/>
      <c r="D32" s="144"/>
      <c r="E32" s="100"/>
      <c r="F32" s="48"/>
      <c r="G32" s="96"/>
      <c r="H32" s="51"/>
      <c r="I32" s="95"/>
      <c r="J32" s="93">
        <f>C32*D32*E32</f>
        <v>0</v>
      </c>
      <c r="K32" s="149">
        <f t="shared" si="0"/>
        <v>0</v>
      </c>
    </row>
    <row r="33" spans="1:21" ht="12.95" customHeight="1" x14ac:dyDescent="0.25">
      <c r="A33" s="47"/>
      <c r="B33" s="48"/>
      <c r="C33" s="100"/>
      <c r="D33" s="144"/>
      <c r="E33" s="100"/>
      <c r="F33" s="48"/>
      <c r="G33" s="94"/>
      <c r="H33" s="51"/>
      <c r="I33" s="97"/>
      <c r="J33" s="93">
        <f>C33*D33*E33</f>
        <v>0</v>
      </c>
      <c r="K33" s="149">
        <f t="shared" si="0"/>
        <v>0</v>
      </c>
      <c r="U33" s="98"/>
    </row>
    <row r="34" spans="1:21" ht="12.95" customHeight="1" x14ac:dyDescent="0.25">
      <c r="A34" s="47"/>
      <c r="B34" s="48"/>
      <c r="C34" s="100"/>
      <c r="D34" s="144"/>
      <c r="E34" s="100"/>
      <c r="F34" s="48"/>
      <c r="G34" s="96"/>
      <c r="H34" s="51"/>
      <c r="I34" s="95"/>
      <c r="J34" s="93">
        <f>C34*D34*E34</f>
        <v>0</v>
      </c>
      <c r="K34" s="149">
        <f t="shared" si="0"/>
        <v>0</v>
      </c>
    </row>
    <row r="35" spans="1:21" ht="12.95" customHeight="1" x14ac:dyDescent="0.25">
      <c r="A35" s="47"/>
      <c r="B35" s="48"/>
      <c r="C35" s="48"/>
      <c r="D35" s="92"/>
      <c r="E35" s="48"/>
      <c r="F35" s="48"/>
      <c r="G35" s="48"/>
      <c r="H35" s="51"/>
      <c r="I35" s="51"/>
      <c r="J35" s="93">
        <f t="shared" ref="J35:J42" si="1">C35*D35*E35</f>
        <v>0</v>
      </c>
      <c r="K35" s="149">
        <f t="shared" si="0"/>
        <v>0</v>
      </c>
    </row>
    <row r="36" spans="1:21" ht="12.95" customHeight="1" x14ac:dyDescent="0.25">
      <c r="A36" s="47"/>
      <c r="B36" s="48"/>
      <c r="C36" s="48"/>
      <c r="D36" s="92"/>
      <c r="E36" s="48"/>
      <c r="F36" s="48"/>
      <c r="G36" s="48"/>
      <c r="H36" s="51"/>
      <c r="I36" s="51"/>
      <c r="J36" s="93">
        <f t="shared" si="1"/>
        <v>0</v>
      </c>
      <c r="K36" s="149">
        <f t="shared" si="0"/>
        <v>0</v>
      </c>
    </row>
    <row r="37" spans="1:21" ht="12.95" customHeight="1" x14ac:dyDescent="0.25">
      <c r="A37" s="47"/>
      <c r="B37" s="48"/>
      <c r="C37" s="48"/>
      <c r="D37" s="92"/>
      <c r="E37" s="48"/>
      <c r="F37" s="48"/>
      <c r="G37" s="48"/>
      <c r="H37" s="51"/>
      <c r="I37" s="51"/>
      <c r="J37" s="93">
        <f t="shared" si="1"/>
        <v>0</v>
      </c>
      <c r="K37" s="149">
        <f t="shared" si="0"/>
        <v>0</v>
      </c>
    </row>
    <row r="38" spans="1:21" ht="12.95" customHeight="1" x14ac:dyDescent="0.25">
      <c r="A38" s="105"/>
      <c r="B38" s="48"/>
      <c r="C38" s="48"/>
      <c r="D38" s="92"/>
      <c r="E38" s="48"/>
      <c r="F38" s="48"/>
      <c r="G38" s="48"/>
      <c r="H38" s="51"/>
      <c r="I38" s="51"/>
      <c r="J38" s="93">
        <f t="shared" si="1"/>
        <v>0</v>
      </c>
      <c r="K38" s="149">
        <f t="shared" si="0"/>
        <v>0</v>
      </c>
    </row>
    <row r="39" spans="1:21" ht="12.95" customHeight="1" x14ac:dyDescent="0.25">
      <c r="A39" s="48"/>
      <c r="B39" s="48"/>
      <c r="C39" s="48"/>
      <c r="D39" s="92"/>
      <c r="E39" s="48"/>
      <c r="F39" s="48"/>
      <c r="G39" s="48"/>
      <c r="H39" s="51"/>
      <c r="I39" s="51"/>
      <c r="J39" s="93">
        <f t="shared" si="1"/>
        <v>0</v>
      </c>
      <c r="K39" s="149">
        <f t="shared" si="0"/>
        <v>0</v>
      </c>
    </row>
    <row r="40" spans="1:21" ht="12.95" customHeight="1" x14ac:dyDescent="0.25">
      <c r="A40" s="47"/>
      <c r="B40" s="48"/>
      <c r="C40" s="48"/>
      <c r="D40" s="92"/>
      <c r="E40" s="48"/>
      <c r="F40" s="48"/>
      <c r="G40" s="48"/>
      <c r="H40" s="51"/>
      <c r="I40" s="51"/>
      <c r="J40" s="93">
        <f t="shared" si="1"/>
        <v>0</v>
      </c>
      <c r="K40" s="149">
        <f t="shared" si="0"/>
        <v>0</v>
      </c>
    </row>
    <row r="41" spans="1:21" ht="12.95" customHeight="1" x14ac:dyDescent="0.25">
      <c r="A41" s="47"/>
      <c r="B41" s="48"/>
      <c r="C41" s="48"/>
      <c r="D41" s="92"/>
      <c r="E41" s="48"/>
      <c r="F41" s="48"/>
      <c r="G41" s="48"/>
      <c r="H41" s="51"/>
      <c r="I41" s="51"/>
      <c r="J41" s="93">
        <f t="shared" si="1"/>
        <v>0</v>
      </c>
      <c r="K41" s="149">
        <f t="shared" si="0"/>
        <v>0</v>
      </c>
    </row>
    <row r="42" spans="1:21" ht="12.95" customHeight="1" x14ac:dyDescent="0.25">
      <c r="A42" s="47"/>
      <c r="B42" s="48"/>
      <c r="C42" s="48"/>
      <c r="D42" s="92"/>
      <c r="E42" s="48"/>
      <c r="F42" s="48"/>
      <c r="G42" s="48"/>
      <c r="H42" s="51"/>
      <c r="I42" s="51"/>
      <c r="J42" s="93">
        <f t="shared" si="1"/>
        <v>0</v>
      </c>
      <c r="K42" s="149">
        <f t="shared" si="0"/>
        <v>0</v>
      </c>
    </row>
    <row r="43" spans="1:21" ht="12.95" customHeight="1" x14ac:dyDescent="0.25">
      <c r="A43" s="84" t="s">
        <v>53</v>
      </c>
      <c r="B43" s="80"/>
      <c r="C43" s="80"/>
      <c r="D43" s="83"/>
      <c r="E43" s="80"/>
      <c r="F43" s="80"/>
      <c r="G43" s="80"/>
      <c r="H43" s="80"/>
      <c r="I43" s="80"/>
      <c r="J43" s="80"/>
      <c r="K43" s="85"/>
    </row>
    <row r="44" spans="1:21" ht="12.95" customHeight="1" x14ac:dyDescent="0.25">
      <c r="A44" s="84"/>
      <c r="B44" s="80"/>
      <c r="C44" s="80"/>
      <c r="D44" s="83"/>
      <c r="E44" s="80"/>
      <c r="F44" s="80"/>
      <c r="G44" s="80"/>
      <c r="H44" s="80"/>
      <c r="I44" s="80"/>
      <c r="J44" s="80"/>
      <c r="K44" s="85"/>
    </row>
    <row r="45" spans="1:21" ht="12.95" customHeight="1" x14ac:dyDescent="0.25">
      <c r="A45" s="84"/>
      <c r="B45" s="80"/>
      <c r="C45" s="80"/>
      <c r="D45" s="83"/>
      <c r="E45" s="80"/>
      <c r="F45" s="80"/>
      <c r="G45" s="80"/>
      <c r="H45" s="80"/>
      <c r="I45" s="80"/>
      <c r="J45" s="80"/>
      <c r="K45" s="85"/>
    </row>
    <row r="46" spans="1:21" ht="12.95" customHeight="1" x14ac:dyDescent="0.25">
      <c r="A46" s="86"/>
      <c r="B46" s="79"/>
      <c r="C46" s="79"/>
      <c r="D46" s="87"/>
      <c r="E46" s="79"/>
      <c r="F46" s="79"/>
      <c r="G46" s="79"/>
      <c r="H46" s="79"/>
      <c r="I46" s="79"/>
      <c r="J46" s="79"/>
      <c r="K46" s="88"/>
    </row>
    <row r="47" spans="1:21" ht="12.95" customHeight="1" x14ac:dyDescent="0.25">
      <c r="A47" s="89"/>
      <c r="B47" s="90"/>
      <c r="C47" s="90"/>
      <c r="D47" s="90"/>
      <c r="E47" s="90"/>
      <c r="F47" s="90"/>
      <c r="G47" s="90"/>
      <c r="H47" s="90"/>
      <c r="I47" s="90"/>
      <c r="J47" s="90"/>
      <c r="K47" s="91"/>
    </row>
  </sheetData>
  <mergeCells count="9">
    <mergeCell ref="F28:G28"/>
    <mergeCell ref="F29:G29"/>
    <mergeCell ref="H29:I29"/>
    <mergeCell ref="J3:K3"/>
    <mergeCell ref="J4:K4"/>
    <mergeCell ref="F26:G26"/>
    <mergeCell ref="H26:I26"/>
    <mergeCell ref="F27:G27"/>
    <mergeCell ref="H27:I27"/>
  </mergeCells>
  <pageMargins left="0.35" right="0.34" top="1.2" bottom="0.52" header="0.5" footer="0.5"/>
  <pageSetup scale="69" orientation="portrait" horizontalDpi="300" verticalDpi="300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2"/>
  <sheetViews>
    <sheetView zoomScaleNormal="100" workbookViewId="0">
      <selection activeCell="G16" sqref="G16:H16"/>
    </sheetView>
  </sheetViews>
  <sheetFormatPr defaultColWidth="9.33203125" defaultRowHeight="12" x14ac:dyDescent="0.2"/>
  <cols>
    <col min="1" max="2" width="9.33203125" style="2"/>
    <col min="3" max="3" width="13" style="2" customWidth="1"/>
    <col min="4" max="4" width="9.33203125" style="2"/>
    <col min="5" max="5" width="10" style="2" bestFit="1" customWidth="1"/>
    <col min="6" max="6" width="3.1640625" style="2" customWidth="1"/>
    <col min="7" max="7" width="9.33203125" style="2"/>
    <col min="8" max="8" width="14.1640625" style="2" customWidth="1"/>
    <col min="9" max="9" width="10.5" style="2" customWidth="1"/>
    <col min="10" max="10" width="10.1640625" style="2" customWidth="1"/>
    <col min="11" max="12" width="9.33203125" style="2" customWidth="1"/>
    <col min="13" max="13" width="2.6640625" style="2" customWidth="1"/>
    <col min="14" max="15" width="0" style="2" hidden="1" customWidth="1"/>
    <col min="16" max="17" width="9.33203125" style="2" hidden="1" customWidth="1"/>
    <col min="18" max="21" width="0" style="2" hidden="1" customWidth="1"/>
    <col min="22" max="16384" width="9.33203125" style="2"/>
  </cols>
  <sheetData>
    <row r="1" spans="1:23" ht="15" x14ac:dyDescent="0.2">
      <c r="A1" s="129" t="s">
        <v>112</v>
      </c>
      <c r="B1" s="237" t="s">
        <v>142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8"/>
    </row>
    <row r="2" spans="1:23" ht="15" x14ac:dyDescent="0.2">
      <c r="A2" s="130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31"/>
    </row>
    <row r="3" spans="1:23" ht="15" x14ac:dyDescent="0.2">
      <c r="A3" s="130"/>
      <c r="B3" s="121"/>
      <c r="C3" s="122"/>
      <c r="D3" s="122"/>
      <c r="E3" s="122"/>
      <c r="F3" s="122"/>
      <c r="G3" s="122"/>
      <c r="H3" s="121"/>
      <c r="I3" s="122"/>
      <c r="J3" s="122"/>
      <c r="K3" s="122"/>
      <c r="L3" s="122"/>
      <c r="M3" s="122"/>
      <c r="N3" s="232" t="s">
        <v>138</v>
      </c>
      <c r="O3" s="232"/>
      <c r="P3" s="232" t="s">
        <v>139</v>
      </c>
      <c r="Q3" s="232"/>
      <c r="R3" s="232" t="s">
        <v>140</v>
      </c>
      <c r="S3" s="232"/>
      <c r="T3" s="232" t="s">
        <v>141</v>
      </c>
      <c r="U3" s="232"/>
      <c r="W3" s="132"/>
    </row>
    <row r="4" spans="1:23" ht="12.75" x14ac:dyDescent="0.2">
      <c r="A4" s="133"/>
      <c r="B4" s="9"/>
      <c r="C4" s="9"/>
      <c r="D4" s="9"/>
      <c r="E4" s="9"/>
      <c r="F4" s="9"/>
      <c r="G4" s="232" t="s">
        <v>12</v>
      </c>
      <c r="H4" s="232"/>
      <c r="I4" s="232" t="s">
        <v>13</v>
      </c>
      <c r="J4" s="232"/>
      <c r="K4" s="232" t="s">
        <v>14</v>
      </c>
      <c r="L4" s="232"/>
      <c r="M4" s="107"/>
      <c r="N4" s="232"/>
      <c r="O4" s="232"/>
      <c r="P4" s="232"/>
      <c r="Q4" s="232"/>
      <c r="R4" s="232"/>
      <c r="S4" s="232"/>
      <c r="T4" s="232"/>
      <c r="U4" s="232"/>
      <c r="W4" s="132"/>
    </row>
    <row r="5" spans="1:23" ht="18" customHeight="1" x14ac:dyDescent="0.2">
      <c r="A5" s="133"/>
      <c r="B5" s="244" t="s">
        <v>15</v>
      </c>
      <c r="C5" s="244"/>
      <c r="D5" s="244"/>
      <c r="E5" s="244"/>
      <c r="F5" s="9"/>
      <c r="G5" s="235">
        <f>+'Page 3'!J30</f>
        <v>0</v>
      </c>
      <c r="H5" s="236"/>
      <c r="I5" s="235">
        <f t="shared" ref="I5:I12" si="0">G5*1.03</f>
        <v>0</v>
      </c>
      <c r="J5" s="236"/>
      <c r="K5" s="235">
        <f t="shared" ref="K5:K12" si="1">I5*1.03</f>
        <v>0</v>
      </c>
      <c r="L5" s="236"/>
      <c r="M5" s="241"/>
      <c r="N5" s="235">
        <v>0</v>
      </c>
      <c r="O5" s="236"/>
      <c r="P5" s="235">
        <v>0</v>
      </c>
      <c r="Q5" s="236"/>
      <c r="R5" s="235">
        <v>0</v>
      </c>
      <c r="S5" s="236"/>
      <c r="T5" s="235">
        <v>0</v>
      </c>
      <c r="U5" s="236"/>
      <c r="W5" s="132"/>
    </row>
    <row r="6" spans="1:23" ht="18" customHeight="1" x14ac:dyDescent="0.2">
      <c r="A6" s="133"/>
      <c r="B6" s="244" t="s">
        <v>16</v>
      </c>
      <c r="C6" s="244"/>
      <c r="D6" s="244"/>
      <c r="E6" s="244"/>
      <c r="F6" s="9"/>
      <c r="G6" s="233">
        <f>+'Page 3'!K30</f>
        <v>0</v>
      </c>
      <c r="H6" s="234"/>
      <c r="I6" s="233">
        <f t="shared" si="0"/>
        <v>0</v>
      </c>
      <c r="J6" s="234"/>
      <c r="K6" s="233">
        <f t="shared" si="1"/>
        <v>0</v>
      </c>
      <c r="L6" s="234"/>
      <c r="M6" s="242"/>
      <c r="N6" s="233">
        <v>0</v>
      </c>
      <c r="O6" s="234"/>
      <c r="P6" s="233">
        <v>0</v>
      </c>
      <c r="Q6" s="234"/>
      <c r="R6" s="233">
        <v>0</v>
      </c>
      <c r="S6" s="234"/>
      <c r="T6" s="233">
        <v>0</v>
      </c>
      <c r="U6" s="234"/>
      <c r="W6" s="132"/>
    </row>
    <row r="7" spans="1:23" ht="18" customHeight="1" x14ac:dyDescent="0.2">
      <c r="A7" s="133"/>
      <c r="B7" s="244" t="s">
        <v>17</v>
      </c>
      <c r="C7" s="244"/>
      <c r="D7" s="244"/>
      <c r="E7" s="244"/>
      <c r="F7" s="9"/>
      <c r="G7" s="233">
        <v>0</v>
      </c>
      <c r="H7" s="234"/>
      <c r="I7" s="233">
        <f t="shared" si="0"/>
        <v>0</v>
      </c>
      <c r="J7" s="234"/>
      <c r="K7" s="233">
        <f t="shared" si="1"/>
        <v>0</v>
      </c>
      <c r="L7" s="234"/>
      <c r="M7" s="242"/>
      <c r="N7" s="233">
        <v>0</v>
      </c>
      <c r="O7" s="234"/>
      <c r="P7" s="233">
        <v>0</v>
      </c>
      <c r="Q7" s="234"/>
      <c r="R7" s="233">
        <v>0</v>
      </c>
      <c r="S7" s="234"/>
      <c r="T7" s="233">
        <v>0</v>
      </c>
      <c r="U7" s="234"/>
      <c r="W7" s="132"/>
    </row>
    <row r="8" spans="1:23" ht="18" customHeight="1" x14ac:dyDescent="0.2">
      <c r="A8" s="133"/>
      <c r="B8" s="244" t="s">
        <v>131</v>
      </c>
      <c r="C8" s="244"/>
      <c r="D8" s="244"/>
      <c r="E8" s="244"/>
      <c r="F8" s="9"/>
      <c r="G8" s="233">
        <v>0</v>
      </c>
      <c r="H8" s="234"/>
      <c r="I8" s="233">
        <f t="shared" si="0"/>
        <v>0</v>
      </c>
      <c r="J8" s="234"/>
      <c r="K8" s="233">
        <f t="shared" si="1"/>
        <v>0</v>
      </c>
      <c r="L8" s="234"/>
      <c r="M8" s="242"/>
      <c r="N8" s="233">
        <v>0</v>
      </c>
      <c r="O8" s="234"/>
      <c r="P8" s="233">
        <v>0</v>
      </c>
      <c r="Q8" s="234"/>
      <c r="R8" s="233">
        <v>0</v>
      </c>
      <c r="S8" s="234"/>
      <c r="T8" s="233">
        <v>0</v>
      </c>
      <c r="U8" s="234"/>
      <c r="W8" s="132"/>
    </row>
    <row r="9" spans="1:23" ht="18" customHeight="1" x14ac:dyDescent="0.2">
      <c r="A9" s="133"/>
      <c r="B9" s="244" t="s">
        <v>18</v>
      </c>
      <c r="C9" s="244"/>
      <c r="D9" s="244"/>
      <c r="E9" s="244"/>
      <c r="F9" s="9"/>
      <c r="G9" s="233">
        <v>0</v>
      </c>
      <c r="H9" s="234"/>
      <c r="I9" s="233">
        <f t="shared" si="0"/>
        <v>0</v>
      </c>
      <c r="J9" s="234"/>
      <c r="K9" s="233">
        <f t="shared" si="1"/>
        <v>0</v>
      </c>
      <c r="L9" s="234"/>
      <c r="M9" s="242"/>
      <c r="N9" s="233">
        <v>0</v>
      </c>
      <c r="O9" s="234"/>
      <c r="P9" s="233">
        <v>0</v>
      </c>
      <c r="Q9" s="234"/>
      <c r="R9" s="233">
        <v>0</v>
      </c>
      <c r="S9" s="234"/>
      <c r="T9" s="233">
        <v>0</v>
      </c>
      <c r="U9" s="234"/>
      <c r="W9" s="132"/>
    </row>
    <row r="10" spans="1:23" ht="18" customHeight="1" x14ac:dyDescent="0.2">
      <c r="A10" s="133" t="s">
        <v>0</v>
      </c>
      <c r="B10" s="244" t="s">
        <v>151</v>
      </c>
      <c r="C10" s="244"/>
      <c r="D10" s="244"/>
      <c r="E10" s="244"/>
      <c r="F10" s="9"/>
      <c r="G10" s="233">
        <v>0</v>
      </c>
      <c r="H10" s="234"/>
      <c r="I10" s="233">
        <f t="shared" si="0"/>
        <v>0</v>
      </c>
      <c r="J10" s="234"/>
      <c r="K10" s="233">
        <f t="shared" si="1"/>
        <v>0</v>
      </c>
      <c r="L10" s="234"/>
      <c r="M10" s="242"/>
      <c r="N10" s="233">
        <v>0</v>
      </c>
      <c r="O10" s="234"/>
      <c r="P10" s="233">
        <v>0</v>
      </c>
      <c r="Q10" s="234"/>
      <c r="R10" s="233">
        <v>0</v>
      </c>
      <c r="S10" s="234"/>
      <c r="T10" s="233">
        <v>0</v>
      </c>
      <c r="U10" s="234"/>
      <c r="W10" s="132"/>
    </row>
    <row r="11" spans="1:23" ht="18" customHeight="1" x14ac:dyDescent="0.2">
      <c r="A11" s="133"/>
      <c r="B11" s="244" t="s">
        <v>130</v>
      </c>
      <c r="C11" s="244"/>
      <c r="D11" s="244"/>
      <c r="E11" s="244"/>
      <c r="F11" s="9"/>
      <c r="G11" s="233">
        <v>0</v>
      </c>
      <c r="H11" s="234"/>
      <c r="I11" s="233">
        <f t="shared" si="0"/>
        <v>0</v>
      </c>
      <c r="J11" s="234"/>
      <c r="K11" s="233">
        <f t="shared" si="1"/>
        <v>0</v>
      </c>
      <c r="L11" s="234"/>
      <c r="M11" s="242"/>
      <c r="N11" s="233">
        <v>0</v>
      </c>
      <c r="O11" s="234"/>
      <c r="P11" s="233">
        <v>0</v>
      </c>
      <c r="Q11" s="234"/>
      <c r="R11" s="233">
        <v>0</v>
      </c>
      <c r="S11" s="234"/>
      <c r="T11" s="233">
        <v>0</v>
      </c>
      <c r="U11" s="234"/>
      <c r="W11" s="132"/>
    </row>
    <row r="12" spans="1:23" ht="18" customHeight="1" x14ac:dyDescent="0.2">
      <c r="A12" s="133"/>
      <c r="B12" s="244" t="s">
        <v>132</v>
      </c>
      <c r="C12" s="244"/>
      <c r="D12" s="244"/>
      <c r="E12" s="244"/>
      <c r="F12" s="9"/>
      <c r="G12" s="233">
        <v>0</v>
      </c>
      <c r="H12" s="234"/>
      <c r="I12" s="233">
        <f t="shared" si="0"/>
        <v>0</v>
      </c>
      <c r="J12" s="234"/>
      <c r="K12" s="233">
        <f t="shared" si="1"/>
        <v>0</v>
      </c>
      <c r="L12" s="234"/>
      <c r="M12" s="242"/>
      <c r="N12" s="233">
        <v>0</v>
      </c>
      <c r="O12" s="234"/>
      <c r="P12" s="233">
        <v>0</v>
      </c>
      <c r="Q12" s="234"/>
      <c r="R12" s="233">
        <v>0</v>
      </c>
      <c r="S12" s="234"/>
      <c r="T12" s="233">
        <v>0</v>
      </c>
      <c r="U12" s="234"/>
      <c r="W12" s="132"/>
    </row>
    <row r="13" spans="1:23" ht="18" customHeight="1" x14ac:dyDescent="0.2">
      <c r="A13" s="133"/>
      <c r="B13" s="244" t="s">
        <v>19</v>
      </c>
      <c r="C13" s="244"/>
      <c r="D13" s="244"/>
      <c r="E13" s="244"/>
      <c r="F13" s="9"/>
      <c r="G13" s="233">
        <v>0</v>
      </c>
      <c r="H13" s="234"/>
      <c r="I13" s="233">
        <f>+G13</f>
        <v>0</v>
      </c>
      <c r="J13" s="234"/>
      <c r="K13" s="233">
        <f>+G13</f>
        <v>0</v>
      </c>
      <c r="L13" s="234"/>
      <c r="M13" s="242"/>
      <c r="N13" s="233">
        <v>0</v>
      </c>
      <c r="O13" s="234"/>
      <c r="P13" s="233">
        <v>0</v>
      </c>
      <c r="Q13" s="234"/>
      <c r="R13" s="233">
        <v>0</v>
      </c>
      <c r="S13" s="234"/>
      <c r="T13" s="233">
        <v>0</v>
      </c>
      <c r="U13" s="234"/>
      <c r="W13" s="132"/>
    </row>
    <row r="14" spans="1:23" ht="18" customHeight="1" x14ac:dyDescent="0.2">
      <c r="A14" s="133"/>
      <c r="B14" s="245" t="s">
        <v>137</v>
      </c>
      <c r="C14" s="245"/>
      <c r="D14" s="245"/>
      <c r="E14" s="245"/>
      <c r="F14" s="9"/>
      <c r="G14" s="233">
        <v>0</v>
      </c>
      <c r="H14" s="234"/>
      <c r="I14" s="233">
        <v>0</v>
      </c>
      <c r="J14" s="234"/>
      <c r="K14" s="233">
        <v>0</v>
      </c>
      <c r="L14" s="234"/>
      <c r="M14" s="242"/>
      <c r="N14" s="233">
        <v>0</v>
      </c>
      <c r="O14" s="234"/>
      <c r="P14" s="233">
        <v>0</v>
      </c>
      <c r="Q14" s="234"/>
      <c r="R14" s="233">
        <v>0</v>
      </c>
      <c r="S14" s="234"/>
      <c r="T14" s="233">
        <v>0</v>
      </c>
      <c r="U14" s="234"/>
      <c r="W14" s="132"/>
    </row>
    <row r="15" spans="1:23" ht="18" customHeight="1" x14ac:dyDescent="0.2">
      <c r="A15" s="133"/>
      <c r="B15" s="244" t="s">
        <v>134</v>
      </c>
      <c r="C15" s="244"/>
      <c r="D15" s="244"/>
      <c r="E15" s="244"/>
      <c r="F15" s="9"/>
      <c r="G15" s="233">
        <v>0</v>
      </c>
      <c r="H15" s="234"/>
      <c r="I15" s="233">
        <v>0</v>
      </c>
      <c r="J15" s="234"/>
      <c r="K15" s="233">
        <v>0</v>
      </c>
      <c r="L15" s="234"/>
      <c r="M15" s="242"/>
      <c r="N15" s="233">
        <v>0</v>
      </c>
      <c r="O15" s="234"/>
      <c r="P15" s="233">
        <v>0</v>
      </c>
      <c r="Q15" s="234"/>
      <c r="R15" s="233">
        <v>0</v>
      </c>
      <c r="S15" s="234"/>
      <c r="T15" s="233">
        <v>0</v>
      </c>
      <c r="U15" s="234"/>
      <c r="W15" s="132"/>
    </row>
    <row r="16" spans="1:23" ht="18" customHeight="1" x14ac:dyDescent="0.25">
      <c r="A16" s="133"/>
      <c r="B16" s="244" t="s">
        <v>123</v>
      </c>
      <c r="C16" s="244"/>
      <c r="D16" s="244"/>
      <c r="E16" s="244"/>
      <c r="F16" s="9"/>
      <c r="G16" s="233">
        <f>+'Equip Inv'!C9</f>
        <v>0</v>
      </c>
      <c r="H16" s="234"/>
      <c r="I16" s="233">
        <f>+G16</f>
        <v>0</v>
      </c>
      <c r="J16" s="234"/>
      <c r="K16" s="233">
        <f>+G16</f>
        <v>0</v>
      </c>
      <c r="L16" s="234"/>
      <c r="M16" s="242"/>
      <c r="N16" s="233">
        <v>0</v>
      </c>
      <c r="O16" s="234"/>
      <c r="P16" s="233">
        <v>0</v>
      </c>
      <c r="Q16" s="234"/>
      <c r="R16" s="233">
        <v>0</v>
      </c>
      <c r="S16" s="234"/>
      <c r="T16" s="233">
        <v>0</v>
      </c>
      <c r="U16" s="234"/>
      <c r="W16" s="132"/>
    </row>
    <row r="17" spans="1:23" ht="18" customHeight="1" x14ac:dyDescent="0.2">
      <c r="A17" s="133"/>
      <c r="B17" s="244" t="s">
        <v>135</v>
      </c>
      <c r="C17" s="244"/>
      <c r="D17" s="244"/>
      <c r="E17" s="244"/>
      <c r="F17" s="9"/>
      <c r="G17" s="233"/>
      <c r="H17" s="234"/>
      <c r="I17" s="233"/>
      <c r="J17" s="234"/>
      <c r="K17" s="233"/>
      <c r="L17" s="234"/>
      <c r="M17" s="242"/>
      <c r="N17" s="233"/>
      <c r="O17" s="234"/>
      <c r="P17" s="233"/>
      <c r="Q17" s="234"/>
      <c r="R17" s="233"/>
      <c r="S17" s="234"/>
      <c r="T17" s="233"/>
      <c r="U17" s="234"/>
      <c r="W17" s="132"/>
    </row>
    <row r="18" spans="1:23" ht="18" customHeight="1" x14ac:dyDescent="0.2">
      <c r="A18" s="133"/>
      <c r="B18" s="244" t="s">
        <v>154</v>
      </c>
      <c r="C18" s="244"/>
      <c r="D18" s="244"/>
      <c r="E18" s="244"/>
      <c r="F18" s="9"/>
      <c r="G18" s="239">
        <f>+'Page 5 Main'!G8*0.05</f>
        <v>0</v>
      </c>
      <c r="H18" s="240"/>
      <c r="I18" s="239">
        <f>+'Page 5 Main'!H8*0.05</f>
        <v>0</v>
      </c>
      <c r="J18" s="240"/>
      <c r="K18" s="239">
        <f>+'Page 5 Main'!I8*0.05</f>
        <v>0</v>
      </c>
      <c r="L18" s="240"/>
      <c r="M18" s="242"/>
      <c r="N18" s="239">
        <f>SUM(N5:O14)*4.943%</f>
        <v>0</v>
      </c>
      <c r="O18" s="240"/>
      <c r="P18" s="239">
        <f>SUM(P5:Q14)*4.943%</f>
        <v>0</v>
      </c>
      <c r="Q18" s="240"/>
      <c r="R18" s="239">
        <f>SUM(R5:S14)*4.943%</f>
        <v>0</v>
      </c>
      <c r="S18" s="240"/>
      <c r="T18" s="239">
        <f>SUM(T5:U14)*4.943%</f>
        <v>0</v>
      </c>
      <c r="U18" s="240"/>
      <c r="W18" s="132"/>
    </row>
    <row r="19" spans="1:23" ht="18" customHeight="1" x14ac:dyDescent="0.2">
      <c r="A19" s="133"/>
      <c r="B19" s="9"/>
      <c r="C19" s="9"/>
      <c r="D19" s="9"/>
      <c r="E19" s="9"/>
      <c r="F19" s="9"/>
      <c r="G19" s="108"/>
      <c r="H19" s="108"/>
      <c r="I19" s="108"/>
      <c r="J19" s="108"/>
      <c r="K19" s="108"/>
      <c r="L19" s="108"/>
      <c r="M19" s="242"/>
      <c r="N19" s="108"/>
      <c r="O19" s="108"/>
      <c r="P19" s="108"/>
      <c r="Q19" s="108"/>
      <c r="R19" s="108"/>
      <c r="S19" s="108"/>
      <c r="T19" s="108"/>
      <c r="U19" s="108"/>
      <c r="W19" s="132"/>
    </row>
    <row r="20" spans="1:23" ht="18" customHeight="1" x14ac:dyDescent="0.2">
      <c r="A20" s="133"/>
      <c r="B20" s="9" t="s">
        <v>20</v>
      </c>
      <c r="C20" s="9"/>
      <c r="D20" s="9"/>
      <c r="E20" s="9"/>
      <c r="F20" s="9"/>
      <c r="G20" s="248">
        <f>SUM(G5:H19)</f>
        <v>0</v>
      </c>
      <c r="H20" s="249"/>
      <c r="I20" s="248">
        <f>SUM(I5:J19)</f>
        <v>0</v>
      </c>
      <c r="J20" s="249"/>
      <c r="K20" s="248">
        <f>SUM(K5:L19)</f>
        <v>0</v>
      </c>
      <c r="L20" s="249"/>
      <c r="M20" s="243"/>
      <c r="N20" s="230">
        <f>SUM(N5:O19)</f>
        <v>0</v>
      </c>
      <c r="O20" s="231"/>
      <c r="P20" s="230">
        <f>SUM(P5:Q19)</f>
        <v>0</v>
      </c>
      <c r="Q20" s="231"/>
      <c r="R20" s="230">
        <f>SUM(R5:S19)</f>
        <v>0</v>
      </c>
      <c r="S20" s="231"/>
      <c r="T20" s="230">
        <f>SUM(T5:U19)</f>
        <v>0</v>
      </c>
      <c r="U20" s="231"/>
      <c r="W20" s="132"/>
    </row>
    <row r="21" spans="1:23" ht="15" customHeight="1" x14ac:dyDescent="0.2">
      <c r="A21" s="133"/>
      <c r="B21" s="9"/>
      <c r="C21" s="9"/>
      <c r="D21" s="9"/>
      <c r="E21" s="9"/>
      <c r="F21" s="9"/>
      <c r="G21" s="119"/>
      <c r="H21" s="119"/>
      <c r="I21" s="119"/>
      <c r="J21" s="119"/>
      <c r="K21" s="119"/>
      <c r="L21" s="119"/>
      <c r="M21" s="119"/>
      <c r="N21" s="119"/>
      <c r="O21" s="119"/>
      <c r="W21" s="132"/>
    </row>
    <row r="22" spans="1:23" ht="15" customHeight="1" x14ac:dyDescent="0.2">
      <c r="A22" s="246" t="s">
        <v>136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W22" s="132"/>
    </row>
    <row r="23" spans="1:23" ht="15" customHeight="1" x14ac:dyDescent="0.2">
      <c r="A23" s="134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3"/>
      <c r="Q23" s="123"/>
      <c r="R23" s="123"/>
      <c r="S23" s="123"/>
      <c r="T23" s="123"/>
      <c r="U23" s="123"/>
      <c r="V23" s="123"/>
      <c r="W23" s="135"/>
    </row>
    <row r="24" spans="1:23" ht="15" x14ac:dyDescent="0.2">
      <c r="A24" s="136" t="s">
        <v>113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W24" s="132"/>
    </row>
    <row r="25" spans="1:23" ht="16.5" customHeight="1" x14ac:dyDescent="0.25">
      <c r="A25" s="137" t="s">
        <v>47</v>
      </c>
      <c r="B25" s="9" t="s">
        <v>155</v>
      </c>
      <c r="C25" s="21"/>
      <c r="D25" s="2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W25" s="132"/>
    </row>
    <row r="26" spans="1:23" ht="12.95" customHeight="1" x14ac:dyDescent="0.2">
      <c r="A26" s="133"/>
      <c r="B26" s="9" t="s">
        <v>156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W26" s="132"/>
    </row>
    <row r="27" spans="1:23" ht="12.95" customHeight="1" x14ac:dyDescent="0.2">
      <c r="A27" s="133"/>
      <c r="B27" s="9" t="s">
        <v>157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W27" s="132"/>
    </row>
    <row r="28" spans="1:23" ht="12.95" customHeight="1" x14ac:dyDescent="0.2">
      <c r="A28" s="13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W28" s="132"/>
    </row>
    <row r="29" spans="1:23" ht="12.95" customHeight="1" x14ac:dyDescent="0.2">
      <c r="A29" s="13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W29" s="132"/>
    </row>
    <row r="30" spans="1:23" ht="12.95" customHeight="1" x14ac:dyDescent="0.2">
      <c r="A30" s="138"/>
      <c r="B30" s="9" t="s">
        <v>158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W30" s="132"/>
    </row>
    <row r="31" spans="1:23" ht="12.95" customHeight="1" x14ac:dyDescent="0.2">
      <c r="A31" s="138"/>
      <c r="B31" s="9" t="s">
        <v>159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W31" s="132"/>
    </row>
    <row r="32" spans="1:23" ht="12.95" customHeight="1" x14ac:dyDescent="0.2">
      <c r="A32" s="138"/>
      <c r="B32" s="9" t="s">
        <v>160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W32" s="132"/>
    </row>
    <row r="33" spans="1:23" ht="12.95" customHeight="1" x14ac:dyDescent="0.2">
      <c r="A33" s="13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W33" s="132"/>
    </row>
    <row r="34" spans="1:23" ht="12.95" customHeight="1" x14ac:dyDescent="0.2">
      <c r="A34" s="133" t="s">
        <v>0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W34" s="132"/>
    </row>
    <row r="35" spans="1:23" ht="12.95" customHeight="1" x14ac:dyDescent="0.2">
      <c r="A35" s="133"/>
      <c r="B35" s="185" t="s">
        <v>161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6"/>
      <c r="W35" s="132"/>
    </row>
    <row r="36" spans="1:23" ht="12.95" customHeight="1" x14ac:dyDescent="0.2">
      <c r="A36" s="133"/>
      <c r="B36" s="9" t="s">
        <v>162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W36" s="132"/>
    </row>
    <row r="37" spans="1:23" ht="12.95" customHeight="1" x14ac:dyDescent="0.2">
      <c r="A37" s="13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W37" s="132"/>
    </row>
    <row r="38" spans="1:23" ht="12.95" customHeight="1" x14ac:dyDescent="0.2">
      <c r="A38" s="133"/>
      <c r="B38" s="9"/>
      <c r="C38" s="9"/>
      <c r="D38" s="9"/>
      <c r="E38" s="9"/>
      <c r="F38" s="9"/>
      <c r="G38" s="194"/>
      <c r="H38" s="9"/>
      <c r="I38" s="9"/>
      <c r="J38" s="9"/>
      <c r="K38" s="9"/>
      <c r="L38" s="9"/>
      <c r="M38" s="9"/>
      <c r="N38" s="9"/>
      <c r="O38" s="9"/>
      <c r="W38" s="132"/>
    </row>
    <row r="39" spans="1:23" ht="12.95" customHeight="1" x14ac:dyDescent="0.2">
      <c r="A39" s="133"/>
      <c r="B39" s="9"/>
      <c r="C39" s="9"/>
      <c r="D39" s="9"/>
      <c r="E39" s="9"/>
      <c r="F39" s="9"/>
      <c r="G39" s="194"/>
      <c r="H39" s="9"/>
      <c r="I39" s="9"/>
      <c r="J39" s="9"/>
      <c r="K39" s="9"/>
      <c r="L39" s="9"/>
      <c r="M39" s="9"/>
      <c r="N39" s="9"/>
      <c r="O39" s="9"/>
      <c r="W39" s="132"/>
    </row>
    <row r="40" spans="1:23" ht="12.95" customHeight="1" x14ac:dyDescent="0.2">
      <c r="A40" s="133"/>
      <c r="B40" s="9"/>
      <c r="C40" s="9"/>
      <c r="D40" s="9"/>
      <c r="E40" s="9"/>
      <c r="F40" s="9"/>
      <c r="I40" s="9"/>
      <c r="J40" s="9"/>
      <c r="K40" s="9"/>
      <c r="L40" s="9"/>
      <c r="M40" s="9"/>
      <c r="N40" s="9"/>
      <c r="O40" s="9"/>
      <c r="W40" s="132"/>
    </row>
    <row r="41" spans="1:23" ht="12.95" customHeight="1" x14ac:dyDescent="0.2">
      <c r="A41" s="133"/>
      <c r="B41" s="185" t="s">
        <v>163</v>
      </c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6"/>
      <c r="Q41" s="186"/>
      <c r="R41" s="186"/>
      <c r="S41" s="186"/>
      <c r="T41" s="186"/>
      <c r="W41" s="132"/>
    </row>
    <row r="42" spans="1:23" ht="12.95" customHeight="1" x14ac:dyDescent="0.2">
      <c r="A42" s="133"/>
      <c r="B42" s="9" t="s">
        <v>164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W42" s="132"/>
    </row>
    <row r="43" spans="1:23" ht="12.95" customHeight="1" x14ac:dyDescent="0.2">
      <c r="A43" s="13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W43" s="132"/>
    </row>
    <row r="44" spans="1:23" ht="12.95" customHeight="1" x14ac:dyDescent="0.2">
      <c r="A44" s="133"/>
      <c r="B44" s="9"/>
      <c r="C44" s="9"/>
      <c r="D44" s="9"/>
      <c r="E44" s="120"/>
      <c r="F44" s="9"/>
      <c r="G44" s="9"/>
      <c r="H44" s="9"/>
      <c r="I44" s="9"/>
      <c r="J44" s="9"/>
      <c r="K44" s="9"/>
      <c r="L44" s="9"/>
      <c r="M44" s="9"/>
      <c r="N44" s="9"/>
      <c r="O44" s="9"/>
      <c r="W44" s="132"/>
    </row>
    <row r="45" spans="1:23" ht="12.95" customHeight="1" x14ac:dyDescent="0.2">
      <c r="A45" s="133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W45" s="132"/>
    </row>
    <row r="46" spans="1:23" ht="12.95" customHeight="1" x14ac:dyDescent="0.2">
      <c r="A46" s="133"/>
      <c r="B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W46" s="132"/>
    </row>
    <row r="47" spans="1:23" ht="12.95" customHeight="1" x14ac:dyDescent="0.2">
      <c r="A47" s="133"/>
      <c r="B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W47" s="132"/>
    </row>
    <row r="48" spans="1:23" ht="12.95" customHeight="1" x14ac:dyDescent="0.2">
      <c r="A48" s="133"/>
      <c r="B48" s="9"/>
      <c r="D48" s="9"/>
      <c r="E48" s="120"/>
      <c r="F48" s="9"/>
      <c r="G48" s="9"/>
      <c r="H48" s="9"/>
      <c r="I48" s="9"/>
      <c r="J48" s="9"/>
      <c r="K48" s="9"/>
      <c r="L48" s="9"/>
      <c r="M48" s="9"/>
      <c r="N48" s="9"/>
      <c r="O48" s="9"/>
      <c r="W48" s="132"/>
    </row>
    <row r="49" spans="1:23" ht="12.95" customHeight="1" x14ac:dyDescent="0.2">
      <c r="A49" s="13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W49" s="132"/>
    </row>
    <row r="50" spans="1:23" ht="12.95" customHeight="1" x14ac:dyDescent="0.2">
      <c r="A50" s="133"/>
      <c r="B50" s="9" t="s">
        <v>84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W50" s="132"/>
    </row>
    <row r="51" spans="1:23" ht="12.95" customHeight="1" x14ac:dyDescent="0.2">
      <c r="A51" s="133"/>
      <c r="B51" s="9" t="s">
        <v>116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W51" s="132"/>
    </row>
    <row r="52" spans="1:23" ht="12.95" customHeight="1" x14ac:dyDescent="0.2">
      <c r="A52" s="13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W52" s="132"/>
    </row>
    <row r="53" spans="1:23" ht="12.95" customHeight="1" x14ac:dyDescent="0.2">
      <c r="A53" s="133"/>
      <c r="B53" s="9"/>
      <c r="C53" s="9"/>
      <c r="D53" s="9"/>
      <c r="F53" s="9"/>
      <c r="G53" s="9"/>
      <c r="H53" s="9"/>
      <c r="I53" s="9"/>
      <c r="J53" s="9"/>
      <c r="K53" s="9"/>
      <c r="L53" s="9"/>
      <c r="M53" s="9"/>
      <c r="N53" s="9"/>
      <c r="O53" s="9"/>
      <c r="W53" s="132"/>
    </row>
    <row r="54" spans="1:23" ht="12.95" customHeight="1" x14ac:dyDescent="0.2">
      <c r="A54" s="133"/>
      <c r="B54" s="9"/>
      <c r="C54" s="9"/>
      <c r="F54" s="9"/>
      <c r="G54" s="9"/>
      <c r="H54" s="9"/>
      <c r="I54" s="9"/>
      <c r="J54" s="9"/>
      <c r="K54" s="9"/>
      <c r="L54" s="9"/>
      <c r="M54" s="9"/>
      <c r="N54" s="9"/>
      <c r="O54" s="9"/>
      <c r="W54" s="132"/>
    </row>
    <row r="55" spans="1:23" ht="14.25" customHeight="1" x14ac:dyDescent="0.2">
      <c r="A55" s="133"/>
      <c r="B55" s="9"/>
      <c r="C55" s="9"/>
      <c r="D55" s="9"/>
      <c r="F55" s="9"/>
      <c r="G55" s="9"/>
      <c r="H55" s="9"/>
      <c r="I55" s="9"/>
      <c r="J55" s="9"/>
      <c r="K55" s="9"/>
      <c r="L55" s="9"/>
      <c r="M55" s="9"/>
      <c r="N55" s="9"/>
      <c r="O55" s="9"/>
      <c r="W55" s="132"/>
    </row>
    <row r="56" spans="1:23" ht="14.25" customHeight="1" x14ac:dyDescent="0.2">
      <c r="A56" s="133"/>
      <c r="B56" s="9"/>
      <c r="C56" s="9"/>
      <c r="D56" s="9"/>
      <c r="F56" s="9"/>
      <c r="G56" s="9"/>
      <c r="H56" s="9"/>
      <c r="I56" s="9"/>
      <c r="J56" s="9"/>
      <c r="K56" s="9"/>
      <c r="L56" s="9"/>
      <c r="M56" s="9"/>
      <c r="N56" s="9"/>
      <c r="O56" s="9"/>
      <c r="W56" s="132"/>
    </row>
    <row r="57" spans="1:23" ht="12.95" customHeight="1" x14ac:dyDescent="0.2">
      <c r="A57" s="133"/>
      <c r="B57" s="9"/>
      <c r="C57" s="9"/>
      <c r="D57" s="9"/>
      <c r="F57" s="9"/>
      <c r="G57" s="9"/>
      <c r="H57" s="9"/>
      <c r="I57" s="9"/>
      <c r="J57" s="9"/>
      <c r="K57" s="9"/>
      <c r="L57" s="9"/>
      <c r="M57" s="9"/>
      <c r="N57" s="9"/>
      <c r="O57" s="9"/>
      <c r="W57" s="132"/>
    </row>
    <row r="58" spans="1:23" ht="12.95" customHeight="1" x14ac:dyDescent="0.2">
      <c r="A58" s="13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W58" s="132"/>
    </row>
    <row r="59" spans="1:23" ht="12.95" customHeight="1" x14ac:dyDescent="0.2">
      <c r="A59" s="133"/>
      <c r="B59" s="9" t="s">
        <v>117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W59" s="132"/>
    </row>
    <row r="60" spans="1:23" ht="12.95" customHeight="1" x14ac:dyDescent="0.2">
      <c r="A60" s="13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W60" s="132"/>
    </row>
    <row r="61" spans="1:23" ht="12.95" customHeight="1" x14ac:dyDescent="0.2">
      <c r="A61" s="13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W61" s="132"/>
    </row>
    <row r="62" spans="1:23" ht="12.95" customHeight="1" x14ac:dyDescent="0.2">
      <c r="A62" s="133"/>
      <c r="B62" s="9"/>
      <c r="C62" s="127"/>
      <c r="D62" s="9"/>
      <c r="E62" s="9"/>
      <c r="F62" s="106"/>
      <c r="G62" s="106"/>
      <c r="H62" s="127"/>
      <c r="I62" s="106"/>
      <c r="J62" s="106"/>
      <c r="K62" s="9"/>
      <c r="L62" s="9"/>
      <c r="M62" s="9"/>
      <c r="N62" s="9"/>
      <c r="O62" s="9"/>
      <c r="W62" s="132"/>
    </row>
    <row r="63" spans="1:23" ht="12.95" customHeight="1" x14ac:dyDescent="0.2">
      <c r="A63" s="133"/>
      <c r="B63" s="9"/>
      <c r="C63" s="127"/>
      <c r="D63" s="9"/>
      <c r="E63" s="9"/>
      <c r="F63" s="106"/>
      <c r="G63" s="106"/>
      <c r="H63" s="127"/>
      <c r="I63" s="9"/>
      <c r="J63" s="106"/>
      <c r="K63" s="9"/>
      <c r="L63" s="9"/>
      <c r="M63" s="9"/>
      <c r="N63" s="9"/>
      <c r="O63" s="9"/>
      <c r="W63" s="132"/>
    </row>
    <row r="64" spans="1:23" ht="12.95" customHeight="1" x14ac:dyDescent="0.2">
      <c r="A64" s="133"/>
      <c r="B64" s="9"/>
      <c r="C64" s="127"/>
      <c r="D64" s="9"/>
      <c r="E64" s="9"/>
      <c r="F64" s="106"/>
      <c r="G64" s="106"/>
      <c r="H64" s="127"/>
      <c r="I64" s="9"/>
      <c r="J64" s="106"/>
      <c r="K64" s="9"/>
      <c r="L64" s="9"/>
      <c r="M64" s="9"/>
      <c r="N64" s="9"/>
      <c r="O64" s="9"/>
      <c r="W64" s="132"/>
    </row>
    <row r="65" spans="1:23" ht="12.95" customHeight="1" x14ac:dyDescent="0.2">
      <c r="A65" s="133"/>
      <c r="B65" s="9"/>
      <c r="C65" s="127"/>
      <c r="D65" s="9"/>
      <c r="F65" s="106"/>
      <c r="G65" s="106"/>
      <c r="H65" s="128"/>
      <c r="J65" s="106"/>
      <c r="K65" s="9"/>
      <c r="L65" s="9"/>
      <c r="M65" s="9"/>
      <c r="N65" s="9"/>
      <c r="O65" s="9"/>
      <c r="W65" s="132"/>
    </row>
    <row r="66" spans="1:23" ht="12.95" customHeight="1" thickBot="1" x14ac:dyDescent="0.25">
      <c r="A66" s="139"/>
      <c r="B66" s="140"/>
      <c r="C66" s="140"/>
      <c r="D66" s="140"/>
      <c r="E66" s="140"/>
      <c r="F66" s="141"/>
      <c r="G66" s="140"/>
      <c r="H66" s="140"/>
      <c r="I66" s="140"/>
      <c r="J66" s="140"/>
      <c r="K66" s="140"/>
      <c r="L66" s="140"/>
      <c r="M66" s="140"/>
      <c r="N66" s="140"/>
      <c r="O66" s="140"/>
      <c r="P66" s="142"/>
      <c r="Q66" s="142"/>
      <c r="R66" s="142"/>
      <c r="S66" s="142"/>
      <c r="T66" s="142"/>
      <c r="U66" s="142"/>
      <c r="V66" s="142"/>
      <c r="W66" s="143"/>
    </row>
    <row r="67" spans="1:23" ht="12.9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23" ht="12.9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3" ht="12.9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23" ht="12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23" ht="12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23" ht="12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23" ht="12.9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23" ht="12.9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2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2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2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2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2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2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</sheetData>
  <mergeCells count="133">
    <mergeCell ref="G4:H4"/>
    <mergeCell ref="I4:J4"/>
    <mergeCell ref="K4:L4"/>
    <mergeCell ref="G5:H5"/>
    <mergeCell ref="I5:J5"/>
    <mergeCell ref="K5:L5"/>
    <mergeCell ref="G8:H8"/>
    <mergeCell ref="I8:J8"/>
    <mergeCell ref="K8:L8"/>
    <mergeCell ref="G9:H9"/>
    <mergeCell ref="I9:J9"/>
    <mergeCell ref="K9:L9"/>
    <mergeCell ref="G6:H6"/>
    <mergeCell ref="I6:J6"/>
    <mergeCell ref="K6:L6"/>
    <mergeCell ref="G7:H7"/>
    <mergeCell ref="I7:J7"/>
    <mergeCell ref="K7:L7"/>
    <mergeCell ref="K12:L12"/>
    <mergeCell ref="G13:H13"/>
    <mergeCell ref="I13:J13"/>
    <mergeCell ref="K13:L13"/>
    <mergeCell ref="G10:H10"/>
    <mergeCell ref="I10:J10"/>
    <mergeCell ref="K10:L10"/>
    <mergeCell ref="G11:H11"/>
    <mergeCell ref="I11:J11"/>
    <mergeCell ref="K11:L11"/>
    <mergeCell ref="B18:E18"/>
    <mergeCell ref="B16:E16"/>
    <mergeCell ref="B17:E17"/>
    <mergeCell ref="A22:O22"/>
    <mergeCell ref="G15:H15"/>
    <mergeCell ref="G16:H16"/>
    <mergeCell ref="I16:J16"/>
    <mergeCell ref="I15:J15"/>
    <mergeCell ref="K16:L16"/>
    <mergeCell ref="K15:L15"/>
    <mergeCell ref="G17:H17"/>
    <mergeCell ref="I17:J17"/>
    <mergeCell ref="K17:L17"/>
    <mergeCell ref="G20:H20"/>
    <mergeCell ref="I20:J20"/>
    <mergeCell ref="K20:L20"/>
    <mergeCell ref="N16:O16"/>
    <mergeCell ref="G18:H18"/>
    <mergeCell ref="I18:J18"/>
    <mergeCell ref="K18:L18"/>
    <mergeCell ref="P4:Q4"/>
    <mergeCell ref="N4:O4"/>
    <mergeCell ref="N5:O5"/>
    <mergeCell ref="N6:O6"/>
    <mergeCell ref="P8:Q8"/>
    <mergeCell ref="P9:Q9"/>
    <mergeCell ref="P10:Q10"/>
    <mergeCell ref="P11:Q11"/>
    <mergeCell ref="B15:E15"/>
    <mergeCell ref="B5:E5"/>
    <mergeCell ref="B6:E6"/>
    <mergeCell ref="B14:E14"/>
    <mergeCell ref="B13:E13"/>
    <mergeCell ref="B12:E12"/>
    <mergeCell ref="B11:E11"/>
    <mergeCell ref="B10:E10"/>
    <mergeCell ref="B9:E9"/>
    <mergeCell ref="B8:E8"/>
    <mergeCell ref="B7:E7"/>
    <mergeCell ref="G14:H14"/>
    <mergeCell ref="I14:J14"/>
    <mergeCell ref="K14:L14"/>
    <mergeCell ref="G12:H12"/>
    <mergeCell ref="I12:J12"/>
    <mergeCell ref="P14:Q14"/>
    <mergeCell ref="P15:Q15"/>
    <mergeCell ref="N12:O12"/>
    <mergeCell ref="N13:O13"/>
    <mergeCell ref="N14:O14"/>
    <mergeCell ref="N15:O15"/>
    <mergeCell ref="M5:M20"/>
    <mergeCell ref="N7:O7"/>
    <mergeCell ref="N8:O8"/>
    <mergeCell ref="N9:O9"/>
    <mergeCell ref="N10:O10"/>
    <mergeCell ref="N11:O11"/>
    <mergeCell ref="P12:Q12"/>
    <mergeCell ref="B1:W1"/>
    <mergeCell ref="R15:S15"/>
    <mergeCell ref="R16:S16"/>
    <mergeCell ref="R17:S17"/>
    <mergeCell ref="R18:S18"/>
    <mergeCell ref="R20:S20"/>
    <mergeCell ref="P16:Q16"/>
    <mergeCell ref="P17:Q17"/>
    <mergeCell ref="P18:Q18"/>
    <mergeCell ref="P20:Q20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N17:O17"/>
    <mergeCell ref="N18:O18"/>
    <mergeCell ref="T18:U18"/>
    <mergeCell ref="T20:U20"/>
    <mergeCell ref="N3:O3"/>
    <mergeCell ref="P3:Q3"/>
    <mergeCell ref="R3:S3"/>
    <mergeCell ref="T3:U3"/>
    <mergeCell ref="T13:U13"/>
    <mergeCell ref="T14:U14"/>
    <mergeCell ref="T15:U15"/>
    <mergeCell ref="T16:U16"/>
    <mergeCell ref="T17:U17"/>
    <mergeCell ref="T8:U8"/>
    <mergeCell ref="T9:U9"/>
    <mergeCell ref="T10:U10"/>
    <mergeCell ref="T11:U11"/>
    <mergeCell ref="T12:U12"/>
    <mergeCell ref="T4:U4"/>
    <mergeCell ref="T5:U5"/>
    <mergeCell ref="T6:U6"/>
    <mergeCell ref="T7:U7"/>
    <mergeCell ref="N20:O20"/>
    <mergeCell ref="P5:Q5"/>
    <mergeCell ref="P6:Q6"/>
    <mergeCell ref="P7:Q7"/>
    <mergeCell ref="P13:Q13"/>
  </mergeCells>
  <pageMargins left="0.349998906386702" right="0.349998906386702" top="0.25" bottom="0.7" header="0.25" footer="0.25"/>
  <pageSetup scale="82" orientation="portrait" r:id="rId1"/>
  <headerFooter alignWithMargins="0"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5"/>
  <sheetViews>
    <sheetView workbookViewId="0">
      <selection activeCell="Q12" sqref="Q12"/>
    </sheetView>
  </sheetViews>
  <sheetFormatPr defaultColWidth="9.33203125" defaultRowHeight="12.95" customHeight="1" x14ac:dyDescent="0.2"/>
  <cols>
    <col min="1" max="1" width="9.33203125" style="9"/>
    <col min="2" max="2" width="12.83203125" style="9" customWidth="1"/>
    <col min="3" max="6" width="9.33203125" style="9"/>
    <col min="7" max="7" width="18.6640625" style="9" customWidth="1"/>
    <col min="8" max="8" width="17.83203125" style="9" customWidth="1"/>
    <col min="9" max="9" width="18" style="9" customWidth="1"/>
    <col min="10" max="10" width="0.33203125" style="9" customWidth="1"/>
    <col min="11" max="11" width="8.5" style="9" customWidth="1"/>
    <col min="12" max="16384" width="9.33203125" style="9"/>
  </cols>
  <sheetData>
    <row r="1" spans="1:11" ht="15" x14ac:dyDescent="0.2">
      <c r="A1" s="27" t="s">
        <v>114</v>
      </c>
      <c r="B1" s="250" t="s">
        <v>21</v>
      </c>
      <c r="C1" s="250"/>
      <c r="D1" s="250"/>
      <c r="E1" s="250"/>
      <c r="F1" s="250"/>
      <c r="G1" s="250"/>
      <c r="H1" s="250"/>
      <c r="I1" s="250"/>
      <c r="J1" s="250"/>
      <c r="K1" s="251"/>
    </row>
    <row r="2" spans="1:11" ht="12.95" customHeight="1" x14ac:dyDescent="0.2">
      <c r="A2" s="13" t="s">
        <v>119</v>
      </c>
      <c r="K2" s="18"/>
    </row>
    <row r="3" spans="1:11" ht="12.95" customHeight="1" x14ac:dyDescent="0.2">
      <c r="A3" s="13" t="s">
        <v>79</v>
      </c>
      <c r="K3" s="18"/>
    </row>
    <row r="4" spans="1:11" ht="12.95" customHeight="1" x14ac:dyDescent="0.2">
      <c r="A4" s="13" t="s">
        <v>51</v>
      </c>
      <c r="K4" s="18"/>
    </row>
    <row r="5" spans="1:11" ht="12.95" customHeight="1" x14ac:dyDescent="0.2">
      <c r="A5" s="13" t="s">
        <v>118</v>
      </c>
      <c r="K5" s="18"/>
    </row>
    <row r="6" spans="1:11" ht="12.95" customHeight="1" x14ac:dyDescent="0.2">
      <c r="A6" s="13"/>
      <c r="G6" s="107" t="s">
        <v>12</v>
      </c>
      <c r="H6" s="211" t="s">
        <v>13</v>
      </c>
      <c r="I6" s="232" t="s">
        <v>14</v>
      </c>
      <c r="J6" s="232"/>
      <c r="K6" s="18"/>
    </row>
    <row r="7" spans="1:11" ht="12.95" customHeight="1" x14ac:dyDescent="0.2">
      <c r="A7" s="13"/>
      <c r="G7" s="201"/>
      <c r="H7" s="202"/>
      <c r="I7" s="201"/>
      <c r="J7" s="202"/>
      <c r="K7" s="18"/>
    </row>
    <row r="8" spans="1:11" ht="12.95" customHeight="1" x14ac:dyDescent="0.2">
      <c r="A8" s="13" t="s">
        <v>0</v>
      </c>
      <c r="B8" s="9" t="s">
        <v>22</v>
      </c>
      <c r="G8" s="205"/>
      <c r="H8" s="206"/>
      <c r="I8" s="205"/>
      <c r="J8" s="206"/>
      <c r="K8" s="18"/>
    </row>
    <row r="9" spans="1:11" ht="12.95" customHeight="1" x14ac:dyDescent="0.2">
      <c r="A9" s="13"/>
      <c r="G9" s="203"/>
      <c r="H9" s="204"/>
      <c r="I9" s="203"/>
      <c r="J9" s="204"/>
      <c r="K9" s="18"/>
    </row>
    <row r="10" spans="1:11" ht="12.95" customHeight="1" x14ac:dyDescent="0.2">
      <c r="A10" s="13"/>
      <c r="B10" s="9" t="s">
        <v>23</v>
      </c>
      <c r="G10" s="203"/>
      <c r="H10" s="204"/>
      <c r="I10" s="203"/>
      <c r="J10" s="204"/>
      <c r="K10" s="18"/>
    </row>
    <row r="11" spans="1:11" ht="12.95" customHeight="1" x14ac:dyDescent="0.2">
      <c r="A11" s="13"/>
      <c r="C11" s="9" t="s">
        <v>24</v>
      </c>
      <c r="G11" s="205"/>
      <c r="H11" s="212"/>
      <c r="I11" s="205"/>
      <c r="J11" s="206"/>
      <c r="K11" s="18"/>
    </row>
    <row r="12" spans="1:11" ht="12.95" customHeight="1" x14ac:dyDescent="0.2">
      <c r="A12" s="13"/>
      <c r="G12" s="203"/>
      <c r="H12" s="204"/>
      <c r="I12" s="203"/>
      <c r="J12" s="204"/>
      <c r="K12" s="18"/>
    </row>
    <row r="13" spans="1:11" ht="12.95" customHeight="1" x14ac:dyDescent="0.2">
      <c r="A13" s="13"/>
      <c r="C13" s="9" t="s">
        <v>25</v>
      </c>
      <c r="G13" s="205"/>
      <c r="H13" s="206"/>
      <c r="I13" s="205"/>
      <c r="J13" s="206"/>
      <c r="K13" s="18"/>
    </row>
    <row r="14" spans="1:11" ht="12.95" customHeight="1" x14ac:dyDescent="0.2">
      <c r="A14" s="13"/>
      <c r="G14" s="203"/>
      <c r="H14" s="204"/>
      <c r="I14" s="203"/>
      <c r="J14" s="204"/>
      <c r="K14" s="18"/>
    </row>
    <row r="15" spans="1:11" ht="12.95" customHeight="1" x14ac:dyDescent="0.2">
      <c r="A15" s="13"/>
      <c r="C15" s="9" t="s">
        <v>26</v>
      </c>
      <c r="G15" s="205"/>
      <c r="H15" s="206"/>
      <c r="I15" s="205"/>
      <c r="J15" s="206"/>
      <c r="K15" s="18"/>
    </row>
    <row r="16" spans="1:11" ht="12.95" customHeight="1" x14ac:dyDescent="0.2">
      <c r="A16" s="13"/>
      <c r="G16" s="203"/>
      <c r="H16" s="204"/>
      <c r="I16" s="203"/>
      <c r="J16" s="204"/>
      <c r="K16" s="18"/>
    </row>
    <row r="17" spans="1:12" ht="12.95" customHeight="1" x14ac:dyDescent="0.2">
      <c r="A17" s="13"/>
      <c r="C17" s="9" t="s">
        <v>27</v>
      </c>
      <c r="G17" s="205">
        <f>+G11+G13+G15</f>
        <v>0</v>
      </c>
      <c r="H17" s="205">
        <f t="shared" ref="H17:I17" si="0">+H11+H13+H15</f>
        <v>0</v>
      </c>
      <c r="I17" s="205">
        <f t="shared" si="0"/>
        <v>0</v>
      </c>
      <c r="J17" s="206"/>
      <c r="K17" s="18"/>
    </row>
    <row r="18" spans="1:12" ht="12.95" customHeight="1" x14ac:dyDescent="0.2">
      <c r="A18" s="13"/>
      <c r="G18" s="203"/>
      <c r="H18" s="204"/>
      <c r="I18" s="203"/>
      <c r="J18" s="204"/>
      <c r="K18" s="18"/>
    </row>
    <row r="19" spans="1:12" ht="12.95" customHeight="1" x14ac:dyDescent="0.2">
      <c r="A19" s="13"/>
      <c r="C19" s="20" t="s">
        <v>75</v>
      </c>
      <c r="D19" s="20"/>
      <c r="E19" s="20"/>
      <c r="F19" s="20"/>
      <c r="G19" s="207"/>
      <c r="H19" s="208"/>
      <c r="I19" s="207"/>
      <c r="J19" s="208"/>
      <c r="K19" s="18"/>
      <c r="L19" s="13"/>
    </row>
    <row r="20" spans="1:12" ht="12.95" customHeight="1" x14ac:dyDescent="0.2">
      <c r="A20" s="13"/>
      <c r="G20" s="108"/>
      <c r="H20" s="108"/>
      <c r="I20" s="108" t="s">
        <v>0</v>
      </c>
      <c r="J20" s="108"/>
      <c r="K20" s="18"/>
      <c r="L20" s="13"/>
    </row>
    <row r="21" spans="1:12" ht="12.95" customHeight="1" thickBot="1" x14ac:dyDescent="0.25">
      <c r="A21" s="13"/>
      <c r="B21" s="9" t="s">
        <v>28</v>
      </c>
      <c r="G21" s="209">
        <f>SUM(G7:G19)-G17</f>
        <v>0</v>
      </c>
      <c r="H21" s="209">
        <f>SUM(H7:H19)-H17</f>
        <v>0</v>
      </c>
      <c r="I21" s="209">
        <f t="shared" ref="I21" si="1">SUM(I7:J19)-I17</f>
        <v>0</v>
      </c>
      <c r="J21" s="210"/>
      <c r="K21" s="18"/>
      <c r="L21" s="13"/>
    </row>
    <row r="22" spans="1:12" ht="12.95" customHeight="1" thickTop="1" x14ac:dyDescent="0.2">
      <c r="A22" s="13"/>
      <c r="K22" s="18"/>
      <c r="L22" s="13"/>
    </row>
    <row r="23" spans="1:12" ht="12.95" customHeight="1" x14ac:dyDescent="0.2">
      <c r="A23" s="13"/>
      <c r="K23" s="18"/>
      <c r="L23" s="13"/>
    </row>
    <row r="24" spans="1:12" ht="12.95" customHeight="1" x14ac:dyDescent="0.2">
      <c r="A24" s="13"/>
      <c r="K24" s="18"/>
    </row>
    <row r="25" spans="1:12" ht="12.95" customHeight="1" x14ac:dyDescent="0.2">
      <c r="A25" s="187" t="s">
        <v>76</v>
      </c>
      <c r="B25" s="185"/>
      <c r="C25" s="185"/>
      <c r="D25" s="185"/>
      <c r="E25" s="185"/>
      <c r="F25" s="185"/>
      <c r="G25" s="185"/>
      <c r="H25" s="185"/>
      <c r="I25" s="185"/>
      <c r="K25" s="18"/>
    </row>
    <row r="26" spans="1:12" ht="12.95" customHeight="1" x14ac:dyDescent="0.2">
      <c r="A26" s="187"/>
      <c r="B26" s="185"/>
      <c r="C26" s="185"/>
      <c r="D26" s="185"/>
      <c r="E26" s="185"/>
      <c r="F26" s="188" t="s">
        <v>77</v>
      </c>
      <c r="G26" s="188"/>
      <c r="H26" s="188" t="s">
        <v>78</v>
      </c>
      <c r="I26" s="188"/>
      <c r="K26" s="18"/>
    </row>
    <row r="27" spans="1:12" ht="12.95" customHeight="1" x14ac:dyDescent="0.2">
      <c r="A27" s="189"/>
      <c r="B27" s="185" t="s">
        <v>48</v>
      </c>
      <c r="C27" s="185"/>
      <c r="D27" s="190"/>
      <c r="E27" s="185"/>
      <c r="K27" s="18"/>
    </row>
    <row r="28" spans="1:12" ht="12.95" customHeight="1" x14ac:dyDescent="0.2">
      <c r="A28" s="13"/>
      <c r="B28" s="9" t="s">
        <v>49</v>
      </c>
      <c r="D28" s="99"/>
      <c r="K28" s="18"/>
    </row>
    <row r="29" spans="1:12" ht="12.95" customHeight="1" x14ac:dyDescent="0.2">
      <c r="A29" s="13"/>
      <c r="B29" s="9" t="s">
        <v>50</v>
      </c>
      <c r="D29" s="99"/>
      <c r="K29" s="18"/>
    </row>
    <row r="30" spans="1:12" ht="12.95" customHeight="1" x14ac:dyDescent="0.2">
      <c r="A30" s="13"/>
      <c r="K30" s="18"/>
    </row>
    <row r="31" spans="1:12" ht="12.95" customHeight="1" x14ac:dyDescent="0.2">
      <c r="A31" s="14"/>
      <c r="K31" s="19"/>
    </row>
    <row r="32" spans="1:12" s="22" customFormat="1" ht="15" x14ac:dyDescent="0.2">
      <c r="A32" s="23" t="s">
        <v>126</v>
      </c>
      <c r="B32" s="28"/>
      <c r="C32" s="28"/>
      <c r="D32" s="28"/>
      <c r="E32" s="28"/>
      <c r="F32" s="28"/>
      <c r="G32" s="28"/>
      <c r="H32" s="28" t="s">
        <v>29</v>
      </c>
      <c r="I32" s="28"/>
      <c r="J32" s="28"/>
      <c r="K32" s="29"/>
    </row>
    <row r="33" spans="1:11" ht="12.95" customHeight="1" x14ac:dyDescent="0.2">
      <c r="A33" s="13"/>
      <c r="K33" s="18"/>
    </row>
    <row r="34" spans="1:11" ht="12.95" customHeight="1" x14ac:dyDescent="0.2">
      <c r="A34" s="13" t="s">
        <v>0</v>
      </c>
      <c r="K34" s="18"/>
    </row>
    <row r="35" spans="1:11" ht="12.95" customHeight="1" x14ac:dyDescent="0.2">
      <c r="A35" s="13" t="s">
        <v>0</v>
      </c>
      <c r="K35" s="18"/>
    </row>
    <row r="36" spans="1:11" ht="12.95" customHeight="1" x14ac:dyDescent="0.2">
      <c r="A36" s="13" t="s">
        <v>0</v>
      </c>
      <c r="K36" s="18"/>
    </row>
    <row r="37" spans="1:11" s="22" customFormat="1" ht="15" x14ac:dyDescent="0.2">
      <c r="A37" s="23" t="s">
        <v>148</v>
      </c>
      <c r="B37" s="28"/>
      <c r="C37" s="28"/>
      <c r="D37" s="28"/>
      <c r="E37" s="28"/>
      <c r="F37" s="28"/>
      <c r="G37" s="28"/>
      <c r="H37" s="28" t="s">
        <v>29</v>
      </c>
      <c r="I37" s="28"/>
      <c r="J37" s="28"/>
      <c r="K37" s="24"/>
    </row>
    <row r="38" spans="1:11" ht="12.95" customHeight="1" x14ac:dyDescent="0.2">
      <c r="A38" s="13"/>
      <c r="K38" s="18"/>
    </row>
    <row r="39" spans="1:11" ht="12.95" customHeight="1" x14ac:dyDescent="0.2">
      <c r="A39" s="13"/>
      <c r="K39" s="18"/>
    </row>
    <row r="40" spans="1:11" ht="12.95" customHeight="1" x14ac:dyDescent="0.2">
      <c r="A40" s="13"/>
      <c r="K40" s="18"/>
    </row>
    <row r="41" spans="1:11" ht="12.95" customHeight="1" x14ac:dyDescent="0.2">
      <c r="A41" s="13"/>
      <c r="K41" s="18"/>
    </row>
    <row r="42" spans="1:11" ht="15" x14ac:dyDescent="0.2">
      <c r="A42" s="23" t="s">
        <v>115</v>
      </c>
      <c r="B42" s="25"/>
      <c r="C42" s="25"/>
      <c r="D42" s="25"/>
      <c r="E42" s="25"/>
      <c r="F42" s="25"/>
      <c r="G42" s="25"/>
      <c r="H42" s="28" t="s">
        <v>29</v>
      </c>
      <c r="I42" s="25"/>
      <c r="J42" s="25"/>
      <c r="K42" s="26"/>
    </row>
    <row r="43" spans="1:11" ht="12.95" customHeight="1" x14ac:dyDescent="0.2">
      <c r="A43" s="13"/>
      <c r="B43" s="9" t="s">
        <v>0</v>
      </c>
      <c r="K43" s="18"/>
    </row>
    <row r="44" spans="1:11" ht="12.95" customHeight="1" x14ac:dyDescent="0.2">
      <c r="A44" s="13"/>
      <c r="K44" s="18"/>
    </row>
    <row r="45" spans="1:11" ht="12.95" customHeight="1" x14ac:dyDescent="0.2">
      <c r="A45" s="13"/>
      <c r="K45" s="18"/>
    </row>
    <row r="46" spans="1:11" ht="12.95" customHeight="1" x14ac:dyDescent="0.2">
      <c r="A46" s="13" t="s">
        <v>149</v>
      </c>
      <c r="C46" s="30"/>
      <c r="E46" s="8"/>
      <c r="K46" s="18"/>
    </row>
    <row r="47" spans="1:11" ht="12.95" customHeight="1" x14ac:dyDescent="0.2">
      <c r="A47" s="13"/>
      <c r="K47" s="18"/>
    </row>
    <row r="48" spans="1:11" ht="12.95" customHeight="1" x14ac:dyDescent="0.2">
      <c r="C48" s="9" t="s">
        <v>57</v>
      </c>
      <c r="D48" s="99"/>
      <c r="K48" s="18"/>
    </row>
    <row r="49" spans="1:11" ht="12.95" customHeight="1" x14ac:dyDescent="0.2">
      <c r="C49" s="9" t="s">
        <v>56</v>
      </c>
      <c r="D49" s="99"/>
      <c r="K49" s="18"/>
    </row>
    <row r="50" spans="1:11" ht="12.95" customHeight="1" x14ac:dyDescent="0.2">
      <c r="A50" s="13"/>
      <c r="K50" s="18"/>
    </row>
    <row r="51" spans="1:11" ht="15" x14ac:dyDescent="0.2">
      <c r="A51" s="191" t="s">
        <v>124</v>
      </c>
      <c r="B51" s="192"/>
      <c r="C51" s="192"/>
      <c r="D51" s="192"/>
      <c r="E51" s="192"/>
      <c r="F51" s="192"/>
      <c r="G51" s="192"/>
      <c r="H51" s="192"/>
      <c r="I51" s="192"/>
      <c r="J51" s="25"/>
      <c r="K51" s="26"/>
    </row>
    <row r="52" spans="1:11" ht="15" x14ac:dyDescent="0.2">
      <c r="A52" s="187" t="s">
        <v>125</v>
      </c>
      <c r="B52" s="193"/>
      <c r="C52" s="193"/>
      <c r="D52" s="193"/>
      <c r="E52" s="193"/>
      <c r="F52" s="193"/>
      <c r="G52" s="193"/>
      <c r="H52" s="193"/>
      <c r="I52" s="193"/>
      <c r="K52" s="18"/>
    </row>
    <row r="53" spans="1:11" s="10" customFormat="1" ht="12.95" customHeight="1" x14ac:dyDescent="0.2">
      <c r="A53" s="11"/>
      <c r="K53" s="12"/>
    </row>
    <row r="54" spans="1:11" s="10" customFormat="1" ht="12.95" customHeight="1" x14ac:dyDescent="0.2">
      <c r="A54" s="11"/>
      <c r="K54" s="12"/>
    </row>
    <row r="55" spans="1:11" s="10" customFormat="1" ht="12.95" customHeight="1" x14ac:dyDescent="0.2">
      <c r="A55" s="17"/>
      <c r="B55" s="15"/>
      <c r="C55" s="15"/>
      <c r="D55" s="15"/>
      <c r="E55" s="15"/>
      <c r="F55" s="15"/>
      <c r="G55" s="15"/>
      <c r="H55" s="15"/>
      <c r="I55" s="15"/>
      <c r="J55" s="15"/>
      <c r="K55" s="16"/>
    </row>
    <row r="56" spans="1:11" ht="12.9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ht="12.9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ht="12.9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ht="12.9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ht="12.9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ht="12.9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ht="12.9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ht="12.9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ht="12.9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ht="12.9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</sheetData>
  <mergeCells count="2">
    <mergeCell ref="B1:K1"/>
    <mergeCell ref="I6:J6"/>
  </mergeCells>
  <pageMargins left="0.35" right="0.34" top="1.2" bottom="0.52" header="0.5" footer="0.5"/>
  <pageSetup orientation="portrait" horizontalDpi="300" verticalDpi="300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H57"/>
  <sheetViews>
    <sheetView workbookViewId="0">
      <selection activeCell="D18" sqref="D18"/>
    </sheetView>
  </sheetViews>
  <sheetFormatPr defaultRowHeight="11.25" x14ac:dyDescent="0.2"/>
  <cols>
    <col min="1" max="1" width="40.5" customWidth="1"/>
    <col min="2" max="2" width="14.33203125" customWidth="1"/>
    <col min="3" max="3" width="15.1640625" customWidth="1"/>
    <col min="4" max="4" width="14.1640625" customWidth="1"/>
    <col min="5" max="5" width="29" customWidth="1"/>
  </cols>
  <sheetData>
    <row r="1" spans="1:8" ht="30" x14ac:dyDescent="0.25">
      <c r="A1" s="7" t="s">
        <v>30</v>
      </c>
      <c r="B1" s="7" t="s">
        <v>31</v>
      </c>
      <c r="C1" s="7" t="s">
        <v>32</v>
      </c>
      <c r="D1" s="7" t="s">
        <v>4</v>
      </c>
      <c r="E1" s="7" t="s">
        <v>33</v>
      </c>
      <c r="F1" s="7" t="s">
        <v>150</v>
      </c>
      <c r="G1" s="2"/>
      <c r="H1" s="2"/>
    </row>
    <row r="2" spans="1:8" ht="15" x14ac:dyDescent="0.25">
      <c r="A2" s="196"/>
      <c r="B2" s="196"/>
      <c r="C2" s="197"/>
      <c r="D2" s="198"/>
      <c r="E2" s="199"/>
      <c r="F2" s="200"/>
    </row>
    <row r="3" spans="1:8" ht="15" x14ac:dyDescent="0.25">
      <c r="A3" s="196"/>
      <c r="B3" s="196"/>
      <c r="C3" s="197"/>
      <c r="D3" s="198"/>
      <c r="E3" s="199"/>
      <c r="F3" s="200"/>
    </row>
    <row r="4" spans="1:8" ht="15" x14ac:dyDescent="0.25">
      <c r="A4" s="196"/>
      <c r="B4" s="196"/>
      <c r="C4" s="197"/>
      <c r="D4" s="198"/>
      <c r="E4" s="199"/>
      <c r="F4" s="200"/>
    </row>
    <row r="5" spans="1:8" ht="15" x14ac:dyDescent="0.25">
      <c r="A5" s="196"/>
      <c r="B5" s="196"/>
      <c r="C5" s="197"/>
      <c r="D5" s="198"/>
      <c r="E5" s="199"/>
      <c r="F5" s="200"/>
    </row>
    <row r="6" spans="1:8" ht="15" x14ac:dyDescent="0.25">
      <c r="A6" s="196"/>
      <c r="B6" s="196"/>
      <c r="C6" s="197"/>
      <c r="D6" s="198"/>
      <c r="E6" s="199"/>
      <c r="F6" s="200"/>
    </row>
    <row r="7" spans="1:8" ht="14.25" x14ac:dyDescent="0.2">
      <c r="A7" s="3"/>
      <c r="B7" s="6"/>
      <c r="C7" s="3"/>
      <c r="D7" s="4"/>
      <c r="E7" s="5"/>
      <c r="F7" s="3"/>
      <c r="G7" s="2"/>
      <c r="H7" s="2"/>
    </row>
    <row r="8" spans="1:8" ht="14.25" x14ac:dyDescent="0.2">
      <c r="A8" s="3"/>
      <c r="B8" s="6"/>
      <c r="C8" s="3">
        <f>SUM(C2:C7)</f>
        <v>0</v>
      </c>
      <c r="D8" s="4"/>
      <c r="E8" s="5"/>
      <c r="F8" s="3"/>
      <c r="G8" s="2"/>
      <c r="H8" s="2"/>
    </row>
    <row r="9" spans="1:8" ht="14.25" x14ac:dyDescent="0.2">
      <c r="A9" s="195">
        <v>1</v>
      </c>
      <c r="B9" s="3" t="s">
        <v>153</v>
      </c>
      <c r="C9" s="3">
        <f>+C8/A9</f>
        <v>0</v>
      </c>
      <c r="D9" s="4"/>
      <c r="E9" s="5"/>
      <c r="F9" s="3"/>
      <c r="G9" s="2"/>
      <c r="H9" s="2"/>
    </row>
    <row r="10" spans="1:8" ht="14.25" x14ac:dyDescent="0.2">
      <c r="A10" s="3"/>
      <c r="B10" s="3"/>
      <c r="C10" s="3"/>
      <c r="D10" s="4"/>
      <c r="E10" s="5"/>
      <c r="F10" s="3"/>
      <c r="G10" s="2"/>
      <c r="H10" s="2"/>
    </row>
    <row r="11" spans="1:8" ht="14.25" x14ac:dyDescent="0.2">
      <c r="A11" s="3"/>
      <c r="B11" s="3"/>
      <c r="C11" s="3"/>
      <c r="D11" s="4"/>
      <c r="E11" s="5"/>
      <c r="F11" s="3"/>
      <c r="G11" s="2"/>
      <c r="H11" s="2"/>
    </row>
    <row r="12" spans="1:8" ht="14.25" x14ac:dyDescent="0.2">
      <c r="A12" s="3"/>
      <c r="B12" s="3"/>
      <c r="C12" s="3"/>
      <c r="D12" s="4"/>
      <c r="E12" s="5"/>
      <c r="F12" s="3"/>
      <c r="G12" s="2"/>
      <c r="H12" s="2"/>
    </row>
    <row r="13" spans="1:8" ht="14.25" x14ac:dyDescent="0.2">
      <c r="A13" s="3"/>
      <c r="B13" s="3"/>
      <c r="C13" s="3"/>
      <c r="D13" s="4"/>
      <c r="E13" s="5"/>
      <c r="F13" s="3"/>
      <c r="G13" s="2"/>
      <c r="H13" s="2"/>
    </row>
    <row r="14" spans="1:8" ht="14.25" x14ac:dyDescent="0.2">
      <c r="A14" s="3"/>
      <c r="B14" s="3"/>
      <c r="C14" s="3"/>
      <c r="D14" s="4"/>
      <c r="E14" s="5"/>
      <c r="F14" s="3"/>
      <c r="G14" s="2"/>
      <c r="H14" s="2"/>
    </row>
    <row r="15" spans="1:8" ht="14.25" x14ac:dyDescent="0.2">
      <c r="A15" s="3"/>
      <c r="B15" s="6"/>
      <c r="C15" s="3"/>
      <c r="D15" s="4"/>
      <c r="E15" s="5"/>
      <c r="F15" s="3"/>
      <c r="G15" s="2"/>
      <c r="H15" s="2"/>
    </row>
    <row r="16" spans="1:8" ht="14.25" x14ac:dyDescent="0.2">
      <c r="A16" s="3"/>
      <c r="B16" s="3"/>
      <c r="C16" s="3"/>
      <c r="D16" s="4"/>
      <c r="E16" s="5"/>
      <c r="F16" s="3"/>
      <c r="G16" s="2"/>
      <c r="H16" s="2"/>
    </row>
    <row r="17" spans="1:8" ht="14.25" x14ac:dyDescent="0.2">
      <c r="A17" s="3"/>
      <c r="B17" s="3"/>
      <c r="C17" s="3"/>
      <c r="D17" s="4"/>
      <c r="E17" s="5"/>
      <c r="F17" s="3"/>
      <c r="G17" s="2"/>
      <c r="H17" s="2"/>
    </row>
    <row r="18" spans="1:8" ht="14.25" x14ac:dyDescent="0.2">
      <c r="A18" s="3"/>
      <c r="B18" s="3"/>
      <c r="C18" s="3"/>
      <c r="D18" s="3"/>
      <c r="E18" s="3"/>
      <c r="F18" s="3"/>
      <c r="G18" s="2"/>
      <c r="H18" s="2"/>
    </row>
    <row r="19" spans="1:8" ht="14.25" x14ac:dyDescent="0.2">
      <c r="A19" s="3"/>
      <c r="B19" s="3"/>
      <c r="C19" s="3"/>
      <c r="D19" s="3"/>
      <c r="E19" s="3"/>
      <c r="F19" s="3"/>
      <c r="G19" s="2"/>
      <c r="H19" s="2"/>
    </row>
    <row r="20" spans="1:8" ht="14.25" x14ac:dyDescent="0.2">
      <c r="A20" s="3"/>
      <c r="B20" s="3"/>
      <c r="C20" s="3"/>
      <c r="D20" s="3"/>
      <c r="E20" s="3"/>
      <c r="F20" s="3"/>
      <c r="G20" s="2"/>
      <c r="H20" s="2"/>
    </row>
    <row r="21" spans="1:8" ht="14.25" x14ac:dyDescent="0.2">
      <c r="A21" s="3"/>
      <c r="B21" s="3"/>
      <c r="C21" s="3"/>
      <c r="D21" s="3"/>
      <c r="E21" s="3"/>
      <c r="F21" s="3"/>
      <c r="G21" s="2"/>
      <c r="H21" s="2"/>
    </row>
    <row r="22" spans="1:8" ht="14.25" x14ac:dyDescent="0.2">
      <c r="A22" s="3"/>
      <c r="B22" s="3"/>
      <c r="C22" s="3"/>
      <c r="D22" s="3"/>
      <c r="E22" s="3"/>
      <c r="F22" s="3"/>
      <c r="G22" s="2"/>
      <c r="H22" s="2"/>
    </row>
    <row r="23" spans="1:8" ht="14.25" x14ac:dyDescent="0.2">
      <c r="A23" s="3"/>
      <c r="B23" s="3"/>
      <c r="C23" s="3"/>
      <c r="D23" s="3"/>
      <c r="E23" s="3"/>
      <c r="F23" s="3"/>
      <c r="G23" s="2"/>
      <c r="H23" s="2"/>
    </row>
    <row r="24" spans="1:8" ht="14.25" x14ac:dyDescent="0.2">
      <c r="A24" s="3"/>
      <c r="B24" s="3"/>
      <c r="C24" s="3"/>
      <c r="D24" s="3"/>
      <c r="E24" s="3"/>
      <c r="F24" s="3"/>
      <c r="G24" s="2"/>
      <c r="H24" s="2"/>
    </row>
    <row r="25" spans="1:8" ht="14.25" x14ac:dyDescent="0.2">
      <c r="A25" s="3"/>
      <c r="B25" s="3"/>
      <c r="C25" s="3"/>
      <c r="D25" s="3"/>
      <c r="E25" s="3"/>
      <c r="F25" s="3"/>
      <c r="G25" s="2"/>
      <c r="H25" s="2"/>
    </row>
    <row r="26" spans="1:8" ht="14.25" x14ac:dyDescent="0.2">
      <c r="A26" s="3"/>
      <c r="B26" s="3"/>
      <c r="C26" s="3"/>
      <c r="D26" s="3"/>
      <c r="E26" s="3"/>
      <c r="F26" s="3"/>
      <c r="G26" s="2"/>
      <c r="H26" s="2"/>
    </row>
    <row r="27" spans="1:8" ht="14.25" x14ac:dyDescent="0.2">
      <c r="A27" s="3"/>
      <c r="B27" s="3"/>
      <c r="C27" s="3"/>
      <c r="D27" s="3"/>
      <c r="E27" s="3"/>
      <c r="F27" s="3"/>
      <c r="G27" s="2"/>
      <c r="H27" s="2"/>
    </row>
    <row r="28" spans="1:8" ht="14.25" x14ac:dyDescent="0.2">
      <c r="A28" s="3"/>
      <c r="B28" s="3"/>
      <c r="C28" s="3"/>
      <c r="D28" s="3"/>
      <c r="E28" s="3"/>
      <c r="F28" s="3"/>
      <c r="G28" s="2"/>
      <c r="H28" s="2"/>
    </row>
    <row r="29" spans="1:8" ht="14.25" x14ac:dyDescent="0.2">
      <c r="A29" s="3"/>
      <c r="B29" s="3"/>
      <c r="C29" s="3"/>
      <c r="D29" s="3"/>
      <c r="E29" s="3"/>
      <c r="F29" s="3"/>
      <c r="G29" s="2"/>
      <c r="H29" s="2"/>
    </row>
    <row r="30" spans="1:8" ht="14.25" x14ac:dyDescent="0.2">
      <c r="A30" s="3"/>
      <c r="B30" s="3"/>
      <c r="C30" s="3"/>
      <c r="D30" s="3"/>
      <c r="E30" s="3"/>
      <c r="F30" s="3"/>
      <c r="G30" s="2"/>
      <c r="H30" s="2"/>
    </row>
    <row r="31" spans="1:8" ht="14.25" x14ac:dyDescent="0.2">
      <c r="A31" s="3"/>
      <c r="B31" s="3"/>
      <c r="C31" s="3"/>
      <c r="D31" s="3"/>
      <c r="E31" s="3"/>
      <c r="F31" s="3"/>
      <c r="G31" s="2"/>
      <c r="H31" s="2"/>
    </row>
    <row r="32" spans="1:8" ht="14.25" x14ac:dyDescent="0.2">
      <c r="A32" s="3"/>
      <c r="B32" s="3"/>
      <c r="C32" s="3"/>
      <c r="D32" s="3"/>
      <c r="E32" s="3"/>
      <c r="F32" s="3"/>
      <c r="G32" s="2"/>
      <c r="H32" s="2"/>
    </row>
    <row r="33" spans="1:8" ht="14.25" x14ac:dyDescent="0.2">
      <c r="A33" s="3"/>
      <c r="B33" s="3"/>
      <c r="C33" s="3"/>
      <c r="D33" s="3"/>
      <c r="E33" s="3"/>
      <c r="F33" s="3"/>
      <c r="G33" s="2"/>
      <c r="H33" s="2"/>
    </row>
    <row r="34" spans="1:8" ht="14.25" x14ac:dyDescent="0.2">
      <c r="A34" s="3"/>
      <c r="B34" s="3"/>
      <c r="C34" s="3"/>
      <c r="D34" s="3"/>
      <c r="E34" s="3"/>
      <c r="F34" s="3"/>
      <c r="G34" s="2"/>
      <c r="H34" s="2"/>
    </row>
    <row r="35" spans="1:8" ht="14.25" x14ac:dyDescent="0.2">
      <c r="A35" s="3"/>
      <c r="B35" s="3"/>
      <c r="C35" s="3"/>
      <c r="D35" s="3"/>
      <c r="E35" s="3"/>
      <c r="F35" s="3"/>
      <c r="G35" s="2"/>
      <c r="H35" s="2"/>
    </row>
    <row r="36" spans="1:8" ht="14.25" x14ac:dyDescent="0.2">
      <c r="A36" s="3"/>
      <c r="B36" s="3"/>
      <c r="C36" s="3"/>
      <c r="D36" s="3"/>
      <c r="E36" s="3"/>
      <c r="F36" s="3"/>
      <c r="G36" s="2"/>
      <c r="H36" s="2"/>
    </row>
    <row r="37" spans="1:8" ht="14.25" x14ac:dyDescent="0.2">
      <c r="A37" s="3"/>
      <c r="B37" s="3"/>
      <c r="C37" s="3"/>
      <c r="D37" s="3"/>
      <c r="E37" s="3"/>
      <c r="F37" s="3"/>
      <c r="G37" s="2"/>
      <c r="H37" s="2"/>
    </row>
    <row r="38" spans="1:8" ht="14.25" x14ac:dyDescent="0.2">
      <c r="A38" s="3"/>
      <c r="B38" s="3"/>
      <c r="C38" s="3"/>
      <c r="D38" s="3"/>
      <c r="E38" s="3"/>
      <c r="F38" s="3"/>
      <c r="G38" s="2"/>
      <c r="H38" s="2"/>
    </row>
    <row r="39" spans="1:8" ht="14.25" x14ac:dyDescent="0.2">
      <c r="A39" s="3"/>
      <c r="B39" s="3"/>
      <c r="C39" s="3"/>
      <c r="D39" s="3"/>
      <c r="E39" s="3"/>
      <c r="F39" s="3"/>
      <c r="G39" s="2"/>
      <c r="H39" s="2"/>
    </row>
    <row r="40" spans="1:8" ht="14.25" x14ac:dyDescent="0.2">
      <c r="A40" s="3"/>
      <c r="B40" s="3"/>
      <c r="C40" s="3"/>
      <c r="D40" s="3"/>
      <c r="E40" s="3"/>
      <c r="F40" s="3"/>
      <c r="G40" s="2"/>
      <c r="H40" s="2"/>
    </row>
    <row r="41" spans="1:8" ht="14.25" x14ac:dyDescent="0.2">
      <c r="A41" s="3"/>
      <c r="B41" s="3"/>
      <c r="C41" s="3"/>
      <c r="D41" s="3"/>
      <c r="E41" s="3"/>
      <c r="F41" s="3"/>
      <c r="G41" s="2"/>
      <c r="H41" s="2"/>
    </row>
    <row r="42" spans="1:8" ht="14.25" x14ac:dyDescent="0.2">
      <c r="A42" s="3"/>
      <c r="B42" s="3"/>
      <c r="C42" s="3"/>
      <c r="D42" s="3"/>
      <c r="E42" s="3"/>
      <c r="F42" s="3"/>
      <c r="G42" s="2"/>
      <c r="H42" s="2"/>
    </row>
    <row r="43" spans="1:8" ht="14.25" x14ac:dyDescent="0.2">
      <c r="A43" s="3"/>
      <c r="B43" s="3"/>
      <c r="C43" s="3"/>
      <c r="D43" s="3"/>
      <c r="E43" s="3"/>
      <c r="F43" s="3"/>
      <c r="G43" s="2"/>
      <c r="H43" s="2"/>
    </row>
    <row r="44" spans="1:8" ht="14.25" x14ac:dyDescent="0.2">
      <c r="A44" s="3"/>
      <c r="B44" s="3"/>
      <c r="C44" s="3"/>
      <c r="D44" s="3"/>
      <c r="E44" s="3"/>
      <c r="F44" s="3"/>
      <c r="G44" s="2"/>
      <c r="H44" s="2"/>
    </row>
    <row r="45" spans="1:8" ht="14.25" x14ac:dyDescent="0.2">
      <c r="A45" s="3"/>
      <c r="B45" s="3"/>
      <c r="C45" s="3"/>
      <c r="D45" s="3"/>
      <c r="E45" s="3"/>
      <c r="F45" s="3"/>
      <c r="G45" s="2"/>
      <c r="H45" s="2"/>
    </row>
    <row r="46" spans="1:8" ht="14.25" x14ac:dyDescent="0.2">
      <c r="A46" s="3"/>
      <c r="B46" s="3"/>
      <c r="C46" s="3"/>
      <c r="D46" s="3"/>
      <c r="E46" s="3"/>
      <c r="F46" s="3"/>
      <c r="G46" s="2"/>
      <c r="H46" s="2"/>
    </row>
    <row r="47" spans="1:8" ht="14.25" x14ac:dyDescent="0.2">
      <c r="A47" s="3"/>
      <c r="B47" s="3"/>
      <c r="C47" s="3"/>
      <c r="D47" s="3"/>
      <c r="E47" s="3"/>
      <c r="F47" s="3"/>
      <c r="G47" s="2"/>
      <c r="H47" s="2"/>
    </row>
    <row r="48" spans="1:8" ht="14.25" x14ac:dyDescent="0.2">
      <c r="A48" s="3"/>
      <c r="B48" s="3"/>
      <c r="C48" s="3"/>
      <c r="D48" s="3"/>
      <c r="E48" s="3"/>
      <c r="F48" s="3"/>
      <c r="G48" s="2"/>
      <c r="H48" s="2"/>
    </row>
    <row r="49" spans="1:8" ht="14.25" x14ac:dyDescent="0.2">
      <c r="A49" s="3"/>
      <c r="B49" s="3"/>
      <c r="C49" s="3"/>
      <c r="D49" s="3"/>
      <c r="E49" s="3"/>
      <c r="F49" s="3"/>
      <c r="G49" s="2"/>
      <c r="H49" s="2"/>
    </row>
    <row r="50" spans="1:8" ht="14.25" x14ac:dyDescent="0.2">
      <c r="A50" s="3"/>
      <c r="B50" s="3"/>
      <c r="C50" s="3"/>
      <c r="D50" s="3"/>
      <c r="E50" s="3"/>
      <c r="F50" s="3"/>
      <c r="G50" s="2"/>
      <c r="H50" s="2"/>
    </row>
    <row r="51" spans="1:8" ht="14.25" x14ac:dyDescent="0.2">
      <c r="A51" s="3"/>
      <c r="B51" s="3"/>
      <c r="C51" s="3"/>
      <c r="D51" s="3"/>
      <c r="E51" s="3"/>
      <c r="F51" s="3"/>
      <c r="G51" s="2"/>
      <c r="H51" s="2"/>
    </row>
    <row r="52" spans="1:8" ht="14.25" x14ac:dyDescent="0.2">
      <c r="A52" s="3"/>
      <c r="B52" s="3"/>
      <c r="C52" s="3"/>
      <c r="D52" s="3"/>
      <c r="E52" s="3"/>
      <c r="F52" s="3"/>
      <c r="G52" s="2"/>
      <c r="H52" s="2"/>
    </row>
    <row r="53" spans="1:8" ht="12" x14ac:dyDescent="0.2">
      <c r="A53" s="2"/>
      <c r="B53" s="2"/>
      <c r="C53" s="2"/>
      <c r="D53" s="2"/>
      <c r="E53" s="2"/>
      <c r="F53" s="2"/>
      <c r="G53" s="2"/>
      <c r="H53" s="2"/>
    </row>
    <row r="54" spans="1:8" ht="12" x14ac:dyDescent="0.2">
      <c r="A54" s="2"/>
      <c r="B54" s="2"/>
      <c r="C54" s="2"/>
      <c r="D54" s="2"/>
      <c r="E54" s="2"/>
      <c r="F54" s="2"/>
      <c r="G54" s="2"/>
      <c r="H54" s="2"/>
    </row>
    <row r="55" spans="1:8" ht="12" x14ac:dyDescent="0.2">
      <c r="A55" s="2"/>
      <c r="B55" s="2"/>
      <c r="C55" s="2"/>
      <c r="D55" s="2"/>
      <c r="E55" s="2"/>
      <c r="F55" s="2"/>
      <c r="G55" s="2"/>
      <c r="H55" s="2"/>
    </row>
    <row r="56" spans="1:8" ht="12" x14ac:dyDescent="0.2">
      <c r="A56" s="2"/>
      <c r="B56" s="2"/>
    </row>
    <row r="57" spans="1:8" ht="12" x14ac:dyDescent="0.2">
      <c r="A57" s="2"/>
      <c r="B57" s="2"/>
    </row>
  </sheetData>
  <phoneticPr fontId="0" type="noConversion"/>
  <printOptions gridLines="1"/>
  <pageMargins left="0.75" right="0.75" top="1" bottom="1" header="0.5" footer="0.5"/>
  <pageSetup scale="92" orientation="portrait" horizontalDpi="300" verticalDpi="300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Sheet1</vt:lpstr>
      <vt:lpstr>Page 1</vt:lpstr>
      <vt:lpstr>Page 2</vt:lpstr>
      <vt:lpstr>Page 3</vt:lpstr>
      <vt:lpstr>Page 4</vt:lpstr>
      <vt:lpstr>Page 5 Main</vt:lpstr>
      <vt:lpstr>Equip Inv</vt:lpstr>
      <vt:lpstr>'Equip Inv'!Print_Area</vt:lpstr>
      <vt:lpstr>'Page 2'!Print_Area</vt:lpstr>
      <vt:lpstr>'Page 3'!Print_Area</vt:lpstr>
      <vt:lpstr>'Page 4'!Print_Area</vt:lpstr>
      <vt:lpstr>'Page 5 Main'!Print_Area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Missouri-Columbia</dc:creator>
  <cp:lastModifiedBy>Matheis, Tracey</cp:lastModifiedBy>
  <cp:lastPrinted>2025-02-25T18:44:29Z</cp:lastPrinted>
  <dcterms:created xsi:type="dcterms:W3CDTF">1997-02-13T14:50:07Z</dcterms:created>
  <dcterms:modified xsi:type="dcterms:W3CDTF">2025-02-25T18:48:48Z</dcterms:modified>
</cp:coreProperties>
</file>